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AA706BD-50A1-47F6-B1B0-A0F00DDB5012}" xr6:coauthVersionLast="46" xr6:coauthVersionMax="46" xr10:uidLastSave="{00000000-0000-0000-0000-000000000000}"/>
  <bookViews>
    <workbookView xWindow="12450" yWindow="4905" windowWidth="13500" windowHeight="10095" xr2:uid="{00000000-000D-0000-FFFF-FFFF00000000}"/>
  </bookViews>
  <sheets>
    <sheet name="CSL Shipping Instructions" sheetId="1" r:id="rId1"/>
    <sheet name="SI Additional Sheet" sheetId="4" r:id="rId2"/>
    <sheet name="Sheet2" sheetId="5" state="hidden" r:id="rId3"/>
    <sheet name="Sheet1" sheetId="2" state="hidden" r:id="rId4"/>
  </sheets>
  <definedNames>
    <definedName name="_xlnm.Print_Area" localSheetId="0">'CSL Shipping Instructions'!$A$1:$O$81</definedName>
    <definedName name="_xlnm.Print_Area" localSheetId="1">'SI Additional Sheet'!$A$1:$O$82</definedName>
    <definedName name="Z_3E12F094_0824_47ED_8B8C_418149CC5501_.wvu.PrintArea" localSheetId="0" hidden="1">'CSL Shipping Instructions'!$A$6:$O$81</definedName>
    <definedName name="Z_3E12F094_0824_47ED_8B8C_418149CC5501_.wvu.PrintArea" localSheetId="1" hidden="1">'SI Additional Sheet'!$A$6:$O$82</definedName>
  </definedNames>
  <calcPr calcId="191029"/>
  <customWorkbookViews>
    <customWorkbookView name="Nandakumar K - Personal View" guid="{3E12F094-0824-47ED-8B8C-418149CC550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4" l="1"/>
  <c r="L20" i="4"/>
  <c r="J15" i="4" l="1"/>
  <c r="J15" i="1"/>
  <c r="D66" i="1"/>
  <c r="L23" i="4" l="1"/>
  <c r="I23" i="4"/>
  <c r="N21" i="4"/>
  <c r="N19" i="4"/>
  <c r="L24" i="4" l="1"/>
  <c r="L10" i="4" l="1"/>
  <c r="I20" i="4"/>
  <c r="L16" i="4"/>
  <c r="L15" i="4"/>
  <c r="L14" i="4"/>
  <c r="L13" i="4"/>
  <c r="L12" i="4"/>
  <c r="I24" i="4"/>
  <c r="L18" i="4"/>
  <c r="I22" i="4"/>
  <c r="H24" i="4"/>
  <c r="F24" i="4"/>
  <c r="E24" i="4"/>
  <c r="D24" i="4"/>
  <c r="C24" i="4"/>
  <c r="B24" i="4"/>
  <c r="E22" i="4"/>
  <c r="E21" i="4"/>
  <c r="E20" i="4"/>
  <c r="B22" i="4"/>
  <c r="B21" i="4"/>
  <c r="B20" i="4"/>
  <c r="F18" i="4"/>
  <c r="C18" i="4"/>
  <c r="B17" i="4"/>
  <c r="B16" i="4"/>
  <c r="B15" i="4"/>
  <c r="F12" i="4"/>
  <c r="C12" i="4"/>
  <c r="B14" i="4"/>
  <c r="K12" i="4"/>
  <c r="I10" i="4"/>
  <c r="I8" i="4"/>
  <c r="B10" i="4"/>
  <c r="B9" i="4"/>
  <c r="B8" i="4"/>
  <c r="D66" i="4"/>
</calcChain>
</file>

<file path=xl/sharedStrings.xml><?xml version="1.0" encoding="utf-8"?>
<sst xmlns="http://schemas.openxmlformats.org/spreadsheetml/2006/main" count="416" uniqueCount="273">
  <si>
    <t>Shipper (Complete Name &amp; Address)</t>
  </si>
  <si>
    <t>Tel</t>
  </si>
  <si>
    <t>e-mail</t>
  </si>
  <si>
    <t>Consignee (Complete Name &amp; Address)</t>
  </si>
  <si>
    <t>hereinafter referred to as the "Carrier"</t>
  </si>
  <si>
    <t>Place  of Receipt</t>
  </si>
  <si>
    <t>Port of Loading</t>
  </si>
  <si>
    <t>Port of Discharge</t>
  </si>
  <si>
    <t>Freight Prepaid</t>
  </si>
  <si>
    <t>Freight Collect</t>
  </si>
  <si>
    <t>Measurement (CBM)</t>
  </si>
  <si>
    <t>Notes</t>
  </si>
  <si>
    <t>Stamp &amp; Signature of the Shipper</t>
  </si>
  <si>
    <t>1. All transactions are subject to Carrier's standard terms and conditions (copies available on request) and which</t>
  </si>
  <si>
    <t>2. The Carrier nor the Vessel operator is responsible for any cargo being shut out or off-loaded, for whatsoever reason.</t>
  </si>
  <si>
    <t>Chemical Name</t>
  </si>
  <si>
    <t>UN Code</t>
  </si>
  <si>
    <t>Flash Point</t>
  </si>
  <si>
    <t>Shipping Instructions / Shipper's Declaration</t>
  </si>
  <si>
    <t>Booking No.</t>
  </si>
  <si>
    <t>Shipper's References</t>
  </si>
  <si>
    <t>Outward Forwarder</t>
  </si>
  <si>
    <t>email</t>
  </si>
  <si>
    <t>Country</t>
  </si>
  <si>
    <t>Service Contract No.</t>
  </si>
  <si>
    <t>Original</t>
  </si>
  <si>
    <t>Type of packing</t>
  </si>
  <si>
    <t>Ventilation</t>
  </si>
  <si>
    <t>Humidity</t>
  </si>
  <si>
    <t>UNClass</t>
  </si>
  <si>
    <r>
      <rPr>
        <b/>
        <sz val="6"/>
        <color theme="1"/>
        <rFont val="Open Sans"/>
        <family val="2"/>
      </rPr>
      <t>Width</t>
    </r>
    <r>
      <rPr>
        <sz val="6"/>
        <color theme="1"/>
        <rFont val="Open Sans"/>
        <family val="2"/>
      </rPr>
      <t xml:space="preserve"> in ft. or mtrs.</t>
    </r>
  </si>
  <si>
    <r>
      <rPr>
        <b/>
        <sz val="6"/>
        <color theme="1"/>
        <rFont val="Open Sans"/>
        <family val="2"/>
      </rPr>
      <t>Height</t>
    </r>
    <r>
      <rPr>
        <sz val="6"/>
        <color theme="1"/>
        <rFont val="Open Sans"/>
        <family val="2"/>
      </rPr>
      <t xml:space="preserve"> in ft. or mtrs.</t>
    </r>
  </si>
  <si>
    <t>Origin Charges</t>
  </si>
  <si>
    <t>Origin THC</t>
  </si>
  <si>
    <t>Ocean Freight</t>
  </si>
  <si>
    <t>Destination THC</t>
  </si>
  <si>
    <t>Destination Charges</t>
  </si>
  <si>
    <t>Total</t>
  </si>
  <si>
    <t>in certain cases exclude or limit the Carrier's liability and include certain indemnities in favour of the Carrier.</t>
  </si>
  <si>
    <t>claims, costs, damages, including Demurrage and Detention, M&amp;R charges, and replacement costs for Carrier's equipment incurred at the destination.</t>
  </si>
  <si>
    <t>Submitter of SI</t>
  </si>
  <si>
    <t>Mobile No</t>
  </si>
  <si>
    <t>E-mail ID</t>
  </si>
  <si>
    <t>Container No.</t>
  </si>
  <si>
    <r>
      <rPr>
        <b/>
        <sz val="5.5"/>
        <color theme="1"/>
        <rFont val="Open Sans"/>
        <family val="2"/>
      </rPr>
      <t>Length</t>
    </r>
    <r>
      <rPr>
        <sz val="5.5"/>
        <color theme="1"/>
        <rFont val="Open Sans"/>
        <family val="2"/>
      </rPr>
      <t xml:space="preserve"> in ft. or mtrs.</t>
    </r>
  </si>
  <si>
    <t>This SI  should contain the basic information for drawing up the B/L or Waybill. Please fill in all the fields.</t>
  </si>
  <si>
    <t>Additional Instructions if any</t>
  </si>
  <si>
    <t>Copies</t>
  </si>
  <si>
    <t>Shipped on Board Waybill</t>
  </si>
  <si>
    <t xml:space="preserve">5. I/we hereby certify that all information being submitted hereby is true and correct. I/we understand that any false/wrong/incomplete declaration </t>
  </si>
  <si>
    <t xml:space="preserve">shall make us liable for penalties including forfeiture by concerned authorities, such port and customs. I/we consent to inspection/cargo screening ordered by the authorities. </t>
  </si>
  <si>
    <t xml:space="preserve">The goods tendered contain no Dangerous Goods or Hazardous Cargo other than any already declared hereby. I/we agree that we are responsible and liable </t>
  </si>
  <si>
    <t>for any costs/damages/penalties that may arise due to any discrepancy between the details submitted hereby and that of the actual cargo tendered/shipped.</t>
  </si>
  <si>
    <t>Cordelia Container Shipping Line</t>
  </si>
  <si>
    <t>Pre-Carriage By</t>
  </si>
  <si>
    <r>
      <t xml:space="preserve">Additional Information for </t>
    </r>
    <r>
      <rPr>
        <sz val="6"/>
        <color rgb="FF7030A0"/>
        <rFont val="Open Sans"/>
        <family val="2"/>
      </rPr>
      <t>Out-of-Gauge</t>
    </r>
    <r>
      <rPr>
        <sz val="6"/>
        <color theme="1"/>
        <rFont val="Open Sans"/>
        <family val="2"/>
      </rPr>
      <t xml:space="preserve"> Cargo                         </t>
    </r>
    <r>
      <rPr>
        <sz val="6"/>
        <color rgb="FFFF0000"/>
        <rFont val="Open Sans"/>
        <family val="2"/>
      </rPr>
      <t>19</t>
    </r>
  </si>
  <si>
    <r>
      <t xml:space="preserve">Freight Component                    </t>
    </r>
    <r>
      <rPr>
        <sz val="6"/>
        <color rgb="FFFF0000"/>
        <rFont val="Open Sans"/>
        <family val="2"/>
      </rPr>
      <t>20</t>
    </r>
  </si>
  <si>
    <t>All cargo-related particulars above as furnished by the Shipper but without responsibility and representation by Carrier</t>
  </si>
  <si>
    <r>
      <rPr>
        <sz val="6"/>
        <color rgb="FFFF0000"/>
        <rFont val="Open Sans"/>
        <family val="2"/>
      </rPr>
      <t xml:space="preserve">23 </t>
    </r>
    <r>
      <rPr>
        <sz val="6"/>
        <color theme="1"/>
        <rFont val="Open Sans"/>
        <family val="2"/>
      </rPr>
      <t xml:space="preserve">     Freight &amp; Charges   </t>
    </r>
    <r>
      <rPr>
        <sz val="6"/>
        <color rgb="FFFF0000"/>
        <rFont val="Open Sans"/>
        <family val="2"/>
      </rPr>
      <t>24</t>
    </r>
  </si>
  <si>
    <t>Submitting company</t>
  </si>
  <si>
    <t>Authorised Person</t>
  </si>
  <si>
    <r>
      <t xml:space="preserve">Use Additional Sheet if required. </t>
    </r>
    <r>
      <rPr>
        <b/>
        <sz val="5"/>
        <color rgb="FFC00000"/>
        <rFont val="Open Sans"/>
        <family val="2"/>
      </rPr>
      <t>Fields in Red are mandatory</t>
    </r>
  </si>
  <si>
    <t>Type of Document</t>
  </si>
  <si>
    <t>6. We accept to pay amendment charges in case any revision is required on the BL after it is issued.</t>
  </si>
  <si>
    <t>Freight to be shown in BL/SWB as</t>
  </si>
  <si>
    <r>
      <t xml:space="preserve">Notify Party </t>
    </r>
    <r>
      <rPr>
        <b/>
        <sz val="6"/>
        <color rgb="FFC00000"/>
        <rFont val="Open Sans"/>
        <family val="2"/>
      </rPr>
      <t>1</t>
    </r>
    <r>
      <rPr>
        <sz val="6"/>
        <color rgb="FFC00000"/>
        <rFont val="Open Sans"/>
        <family val="2"/>
      </rPr>
      <t xml:space="preserve"> (Complete Name &amp; Address)               </t>
    </r>
    <r>
      <rPr>
        <sz val="6"/>
        <color rgb="FFFF0000"/>
        <rFont val="Open Sans"/>
        <family val="2"/>
      </rPr>
      <t>5</t>
    </r>
  </si>
  <si>
    <r>
      <rPr>
        <sz val="6"/>
        <color theme="1"/>
        <rFont val="Open Sans"/>
        <family val="2"/>
      </rPr>
      <t>Temp: in</t>
    </r>
    <r>
      <rPr>
        <b/>
        <sz val="6"/>
        <color theme="1"/>
        <rFont val="Open Sans"/>
        <family val="2"/>
      </rPr>
      <t xml:space="preserve"> </t>
    </r>
    <r>
      <rPr>
        <b/>
        <sz val="6"/>
        <color rgb="FF0070C0"/>
        <rFont val="Open Sans"/>
        <family val="2"/>
      </rPr>
      <t xml:space="preserve">Celsius </t>
    </r>
  </si>
  <si>
    <t>4. The Shipper or the Customer submitting the Shipping Instruction on behalf of the Shipper is jointly and severally liable to the Carrier for payment of all charges,</t>
  </si>
  <si>
    <t>Received for Shipment Document</t>
  </si>
  <si>
    <t>Check if Haz Cargo</t>
  </si>
  <si>
    <t>ABU DHABI</t>
  </si>
  <si>
    <t>JEBEL ALI</t>
  </si>
  <si>
    <t>CHENNAI</t>
  </si>
  <si>
    <t>MUNDRA</t>
  </si>
  <si>
    <t>NHAVA SHEVA</t>
  </si>
  <si>
    <t>UMM QASR</t>
  </si>
  <si>
    <t>AQABA</t>
  </si>
  <si>
    <t>COLOMBO</t>
  </si>
  <si>
    <t>PORT KLANG</t>
  </si>
  <si>
    <t>SOHAR</t>
  </si>
  <si>
    <t>KARACHI</t>
  </si>
  <si>
    <t>JEDDAH</t>
  </si>
  <si>
    <t>KING ABDULLAH PORT</t>
  </si>
  <si>
    <t>SINGAPORE</t>
  </si>
  <si>
    <t>HAI PHONG</t>
  </si>
  <si>
    <t>AJMAN</t>
  </si>
  <si>
    <t>KHOR FAKKAN</t>
  </si>
  <si>
    <t>SHARJAH</t>
  </si>
  <si>
    <t>CHITTAGONG</t>
  </si>
  <si>
    <t>BAHRAIN</t>
  </si>
  <si>
    <t>DACHAN BAY</t>
  </si>
  <si>
    <t>NINGBO</t>
  </si>
  <si>
    <t>SHANGHAI</t>
  </si>
  <si>
    <t>SHEKOU</t>
  </si>
  <si>
    <t>QINGDAO</t>
  </si>
  <si>
    <t>XINGANG</t>
  </si>
  <si>
    <t>XIAMEN</t>
  </si>
  <si>
    <t>DJIBOUTI</t>
  </si>
  <si>
    <t>HONG KONG</t>
  </si>
  <si>
    <t>BELAWAN</t>
  </si>
  <si>
    <t>JAKARTA</t>
  </si>
  <si>
    <t>SEMARANG</t>
  </si>
  <si>
    <t>SURABAYA</t>
  </si>
  <si>
    <t>COCHIN</t>
  </si>
  <si>
    <t>HAZIRA</t>
  </si>
  <si>
    <t>MANGALORE</t>
  </si>
  <si>
    <t>KANDLA</t>
  </si>
  <si>
    <t>KATTUPALLI</t>
  </si>
  <si>
    <t>KRISHNAPATNAM</t>
  </si>
  <si>
    <t>GOA</t>
  </si>
  <si>
    <t>PIPAVAV</t>
  </si>
  <si>
    <t>TUTICORIN</t>
  </si>
  <si>
    <t>VIZAG</t>
  </si>
  <si>
    <t>MOMBASA</t>
  </si>
  <si>
    <t>PUSAN</t>
  </si>
  <si>
    <t>SHUAIBA</t>
  </si>
  <si>
    <t>SHUWAIKH</t>
  </si>
  <si>
    <t>YANGON</t>
  </si>
  <si>
    <t>PENANG</t>
  </si>
  <si>
    <t>PASIR GUDANG</t>
  </si>
  <si>
    <t>TANJUNG PELAPAS</t>
  </si>
  <si>
    <t>SALALAH</t>
  </si>
  <si>
    <t>HAMAD</t>
  </si>
  <si>
    <t>MESAIEED</t>
  </si>
  <si>
    <t>DAMMAM</t>
  </si>
  <si>
    <t>JUBAIL</t>
  </si>
  <si>
    <t>PORT SUDAN</t>
  </si>
  <si>
    <t>BERBERA</t>
  </si>
  <si>
    <t>BANGKOK</t>
  </si>
  <si>
    <t>LAEM CHABANG</t>
  </si>
  <si>
    <t>LAT KRABANG</t>
  </si>
  <si>
    <t>KEELUNG</t>
  </si>
  <si>
    <t>KAOHSIUNG</t>
  </si>
  <si>
    <t>TAICHUNG</t>
  </si>
  <si>
    <t>DAR ES SALAAM</t>
  </si>
  <si>
    <t>HO CHI MINH CITY</t>
  </si>
  <si>
    <t>ADEN</t>
  </si>
  <si>
    <t>MUKKALA</t>
  </si>
  <si>
    <t>ICD AHMEDABAD</t>
  </si>
  <si>
    <t>ICD BANGALORE</t>
  </si>
  <si>
    <t>ICD NAGPUR BORKHEDI</t>
  </si>
  <si>
    <t>ICD BARODA</t>
  </si>
  <si>
    <t>ICD DADRI</t>
  </si>
  <si>
    <t>ICD GURGAON</t>
  </si>
  <si>
    <t>ICD INDORE TIHI</t>
  </si>
  <si>
    <t>ICD NAGPUR</t>
  </si>
  <si>
    <t>ICD TUGHLAKABAD</t>
  </si>
  <si>
    <r>
      <rPr>
        <sz val="6"/>
        <color rgb="FFC00000"/>
        <rFont val="Open Sans"/>
        <family val="2"/>
      </rPr>
      <t xml:space="preserve">Marks &amp; No.s </t>
    </r>
    <r>
      <rPr>
        <sz val="6"/>
        <color rgb="FFFF0000"/>
        <rFont val="Open Sans"/>
        <family val="2"/>
      </rPr>
      <t xml:space="preserve">   15</t>
    </r>
  </si>
  <si>
    <r>
      <t xml:space="preserve">Container No.s &amp; Seal No.s  </t>
    </r>
    <r>
      <rPr>
        <sz val="6"/>
        <color rgb="FFFF0000"/>
        <rFont val="Open Sans"/>
        <family val="2"/>
      </rPr>
      <t>14</t>
    </r>
  </si>
  <si>
    <r>
      <t xml:space="preserve">Notify Party </t>
    </r>
    <r>
      <rPr>
        <b/>
        <sz val="6"/>
        <color theme="1"/>
        <rFont val="Open Sans"/>
        <family val="2"/>
      </rPr>
      <t>2</t>
    </r>
    <r>
      <rPr>
        <sz val="6"/>
        <color theme="1"/>
        <rFont val="Open Sans"/>
        <family val="2"/>
      </rPr>
      <t xml:space="preserve"> (Complete Name &amp; Address)        </t>
    </r>
    <r>
      <rPr>
        <sz val="6"/>
        <color rgb="FFFF0000"/>
        <rFont val="Open Sans"/>
        <family val="2"/>
      </rPr>
      <t>6</t>
    </r>
  </si>
  <si>
    <t>Please read the instructions before filling in the Shipping Instructions</t>
  </si>
  <si>
    <t>Please fill in container no.s and seal no.s only under Field No 14</t>
  </si>
  <si>
    <t xml:space="preserve">Please enter all non-standard information under Additonal Instructions </t>
  </si>
  <si>
    <t>If any container contains DG/Haz cargo use check-box against it</t>
  </si>
  <si>
    <t>All fields in red colour are mandatory</t>
  </si>
  <si>
    <t>Enter telephone &amp; email IDs in fields provided</t>
  </si>
  <si>
    <t>Additional Sheet will take basic details from original SI</t>
  </si>
  <si>
    <t>Instructions</t>
  </si>
  <si>
    <t>please use Additional Sheet for spill-over details  or for cargo details</t>
  </si>
  <si>
    <t>in a particular format</t>
  </si>
  <si>
    <r>
      <t>Container No. and Seal No. should be separated by using '</t>
    </r>
    <r>
      <rPr>
        <sz val="7"/>
        <color rgb="FFFF0000"/>
        <rFont val="Open Sans"/>
        <family val="2"/>
      </rPr>
      <t>&amp;</t>
    </r>
    <r>
      <rPr>
        <sz val="7"/>
        <color theme="1"/>
        <rFont val="Open Sans"/>
        <family val="2"/>
      </rPr>
      <t>' only</t>
    </r>
  </si>
  <si>
    <t>Service Type</t>
  </si>
  <si>
    <t>FCL/LCL</t>
  </si>
  <si>
    <t>SHIPPER'S LOAD STOW &amp; COUNT</t>
  </si>
  <si>
    <r>
      <t xml:space="preserve">Gross Weight       </t>
    </r>
    <r>
      <rPr>
        <sz val="6"/>
        <color rgb="FFFF0000"/>
        <rFont val="Open Sans"/>
        <family val="2"/>
      </rPr>
      <t>17</t>
    </r>
  </si>
  <si>
    <t xml:space="preserve">3. The Cargo weight must be as per declared weight in VGM and must also be within the permitted container payload. For any </t>
  </si>
  <si>
    <t>mis-declarations or excess weight, the shipper will be responsible and liable for all charges, surcharges, and penalties attracted thereby.</t>
  </si>
  <si>
    <t xml:space="preserve"> mis-declarations or excess weight, the shipper will be responsible and liable for all charges, surcharges, and penalties attracted thereby.</t>
  </si>
  <si>
    <t>3. The Cargo weight must be as per declared weight in VGM and must also be within the permitted container payload. For any</t>
  </si>
  <si>
    <r>
      <t xml:space="preserve"> Description of Goods &amp; Kind of Packages                                      </t>
    </r>
    <r>
      <rPr>
        <sz val="6"/>
        <color rgb="FFFF0000"/>
        <rFont val="Open Sans"/>
        <family val="2"/>
      </rPr>
      <t>16</t>
    </r>
  </si>
  <si>
    <r>
      <t xml:space="preserve">                               Description of Goods &amp; Kind of Packages                </t>
    </r>
    <r>
      <rPr>
        <sz val="6"/>
        <color rgb="FFFF0000"/>
        <rFont val="Open Sans"/>
        <family val="2"/>
      </rPr>
      <t>16</t>
    </r>
  </si>
  <si>
    <r>
      <rPr>
        <sz val="5"/>
        <color rgb="FFC00000"/>
        <rFont val="Open Sans"/>
        <family val="2"/>
      </rPr>
      <t>Place of Delivery</t>
    </r>
    <r>
      <rPr>
        <sz val="5.5"/>
        <color rgb="FFC00000"/>
        <rFont val="Open Sans"/>
        <family val="2"/>
      </rPr>
      <t xml:space="preserve"> </t>
    </r>
    <r>
      <rPr>
        <sz val="4.5"/>
        <color rgb="FFC00000"/>
        <rFont val="Open Sans"/>
        <family val="2"/>
      </rPr>
      <t xml:space="preserve">(mandatory if inland carriage by Carrier)  </t>
    </r>
    <r>
      <rPr>
        <b/>
        <sz val="4.5"/>
        <color rgb="FFC00000"/>
        <rFont val="Open Sans"/>
        <family val="2"/>
      </rPr>
      <t>10</t>
    </r>
  </si>
  <si>
    <r>
      <t xml:space="preserve">Vessel Name                                                     </t>
    </r>
    <r>
      <rPr>
        <sz val="6"/>
        <color rgb="FFFF0000"/>
        <rFont val="Open Sans"/>
        <family val="2"/>
      </rPr>
      <t xml:space="preserve"> 12</t>
    </r>
  </si>
  <si>
    <r>
      <t xml:space="preserve">Voyage No                </t>
    </r>
    <r>
      <rPr>
        <sz val="6"/>
        <color rgb="FFFF0000"/>
        <rFont val="Open Sans"/>
        <family val="2"/>
      </rPr>
      <t>12</t>
    </r>
  </si>
  <si>
    <r>
      <t xml:space="preserve">Type of Movement                              </t>
    </r>
    <r>
      <rPr>
        <sz val="6"/>
        <color rgb="FFFF0000"/>
        <rFont val="Open Sans"/>
        <family val="2"/>
      </rPr>
      <t>13</t>
    </r>
  </si>
  <si>
    <r>
      <t xml:space="preserve">Freight payable at  </t>
    </r>
    <r>
      <rPr>
        <sz val="6"/>
        <color rgb="FFFF0000"/>
        <rFont val="Open Sans"/>
        <family val="2"/>
      </rPr>
      <t>21</t>
    </r>
  </si>
  <si>
    <r>
      <t xml:space="preserve">Freight to be paid by  </t>
    </r>
    <r>
      <rPr>
        <sz val="6"/>
        <color rgb="FFFF0000"/>
        <rFont val="Open Sans"/>
        <family val="2"/>
      </rPr>
      <t>22</t>
    </r>
  </si>
  <si>
    <r>
      <t xml:space="preserve">Place of B/L issue </t>
    </r>
    <r>
      <rPr>
        <sz val="6"/>
        <color rgb="FFFF0000"/>
        <rFont val="Open Sans"/>
        <family val="2"/>
      </rPr>
      <t>29</t>
    </r>
  </si>
  <si>
    <t>HODEIDAH</t>
  </si>
  <si>
    <t>MOGADISHU</t>
  </si>
  <si>
    <t>BAGS</t>
  </si>
  <si>
    <t>BALES</t>
  </si>
  <si>
    <t>BUNDLES</t>
  </si>
  <si>
    <t>BLOCKS</t>
  </si>
  <si>
    <t>BARRELS</t>
  </si>
  <si>
    <t>BOATS</t>
  </si>
  <si>
    <t>BOBBINS</t>
  </si>
  <si>
    <t>BULK LIQUID</t>
  </si>
  <si>
    <t>BRIQUETTES</t>
  </si>
  <si>
    <t>BULK SOLID</t>
  </si>
  <si>
    <t>BULK SOLID/LIQUID</t>
  </si>
  <si>
    <t>CANS</t>
  </si>
  <si>
    <t>CARTONS</t>
  </si>
  <si>
    <t>CYLINDERS</t>
  </si>
  <si>
    <t>DRUMS</t>
  </si>
  <si>
    <t>CARBOYS</t>
  </si>
  <si>
    <t>CABLE DRUMS</t>
  </si>
  <si>
    <t>COLLIS</t>
  </si>
  <si>
    <t>COILS</t>
  </si>
  <si>
    <t>CRATES</t>
  </si>
  <si>
    <t>CASES</t>
  </si>
  <si>
    <t>CASKS</t>
  </si>
  <si>
    <t>CONTAINERS</t>
  </si>
  <si>
    <t>FIBRE DRUMS</t>
  </si>
  <si>
    <t>ITEMS</t>
  </si>
  <si>
    <t>JOTTAS</t>
  </si>
  <si>
    <t>KEGS</t>
  </si>
  <si>
    <t>LOTS</t>
  </si>
  <si>
    <t>LOOSE PACKED</t>
  </si>
  <si>
    <t>LIFT VANS</t>
  </si>
  <si>
    <t>MODULES</t>
  </si>
  <si>
    <t>METAL DRUMS</t>
  </si>
  <si>
    <t>NUMBERS</t>
  </si>
  <si>
    <t>PAILS</t>
  </si>
  <si>
    <t>PARCELS</t>
  </si>
  <si>
    <t>PIECES</t>
  </si>
  <si>
    <t>PACKAGES</t>
  </si>
  <si>
    <t>PACKETS</t>
  </si>
  <si>
    <t>ROLLS</t>
  </si>
  <si>
    <t>SACKS</t>
  </si>
  <si>
    <t>SETS</t>
  </si>
  <si>
    <t>SHEETS</t>
  </si>
  <si>
    <t>SKIDS</t>
  </si>
  <si>
    <t>STEEL PACKAGES</t>
  </si>
  <si>
    <t>STEEL PLATES</t>
  </si>
  <si>
    <t>STEEL TRUNKS</t>
  </si>
  <si>
    <t>TEA CHESTS</t>
  </si>
  <si>
    <t>UNITS</t>
  </si>
  <si>
    <t>SLABS</t>
  </si>
  <si>
    <t>INTERMEDIATE BULK CONTAINERS</t>
  </si>
  <si>
    <t>BOTTLES</t>
  </si>
  <si>
    <t>PLASTIC DRUMS</t>
  </si>
  <si>
    <t>PALLETS</t>
  </si>
  <si>
    <t xml:space="preserve"> REELS</t>
  </si>
  <si>
    <t>STEEL DRUMS</t>
  </si>
  <si>
    <t>MS STEEL DRUMS</t>
  </si>
  <si>
    <t>Please select type of package and UOM of Weight</t>
  </si>
  <si>
    <t>For additional Reefer container temperature settings use space provided</t>
  </si>
  <si>
    <t>MT</t>
  </si>
  <si>
    <r>
      <t xml:space="preserve">Document Printing Instructions </t>
    </r>
    <r>
      <rPr>
        <sz val="5"/>
        <color theme="1"/>
        <rFont val="Open Sans"/>
        <family val="2"/>
      </rPr>
      <t>(State number of copies required)</t>
    </r>
    <r>
      <rPr>
        <sz val="6"/>
        <color theme="1"/>
        <rFont val="Open Sans"/>
        <family val="2"/>
      </rPr>
      <t xml:space="preserve">                                                                                         </t>
    </r>
    <r>
      <rPr>
        <sz val="6"/>
        <color rgb="FFC00000"/>
        <rFont val="Open Sans"/>
        <family val="2"/>
      </rPr>
      <t xml:space="preserve">  28</t>
    </r>
  </si>
  <si>
    <t>Ocean BL</t>
  </si>
  <si>
    <t>Yes</t>
  </si>
  <si>
    <t>No</t>
  </si>
  <si>
    <r>
      <t xml:space="preserve">Please use </t>
    </r>
    <r>
      <rPr>
        <b/>
        <sz val="7"/>
        <color rgb="FFC00000"/>
        <rFont val="Open Sans"/>
        <family val="2"/>
      </rPr>
      <t>DROP-DOWNS</t>
    </r>
    <r>
      <rPr>
        <sz val="7"/>
        <color rgb="FFC00000"/>
        <rFont val="Open Sans"/>
        <family val="2"/>
      </rPr>
      <t xml:space="preserve"> to indicate freight type, BL type etc.</t>
    </r>
  </si>
  <si>
    <t>CY-CY</t>
  </si>
  <si>
    <r>
      <t xml:space="preserve">Additional Information for </t>
    </r>
    <r>
      <rPr>
        <b/>
        <sz val="6"/>
        <color rgb="FFFF0000"/>
        <rFont val="Open Sans"/>
        <family val="2"/>
      </rPr>
      <t>Hazardous</t>
    </r>
    <r>
      <rPr>
        <sz val="6"/>
        <rFont val="Open Sans"/>
        <family val="2"/>
      </rPr>
      <t xml:space="preserve"> Cargo                                                                         </t>
    </r>
    <r>
      <rPr>
        <sz val="6"/>
        <color rgb="FFFF0000"/>
        <rFont val="Open Sans"/>
        <family val="2"/>
      </rPr>
      <t>19</t>
    </r>
  </si>
  <si>
    <r>
      <t xml:space="preserve">Additional Information for </t>
    </r>
    <r>
      <rPr>
        <b/>
        <sz val="6"/>
        <color rgb="FF00B0F0"/>
        <rFont val="Open Sans"/>
        <family val="2"/>
      </rPr>
      <t>Refrigerated</t>
    </r>
    <r>
      <rPr>
        <sz val="6"/>
        <color rgb="FF00B0F0"/>
        <rFont val="Open Sans"/>
        <family val="2"/>
      </rPr>
      <t xml:space="preserve"> </t>
    </r>
    <r>
      <rPr>
        <sz val="6"/>
        <rFont val="Open Sans"/>
        <family val="2"/>
      </rPr>
      <t xml:space="preserve">Cargo                                   </t>
    </r>
    <r>
      <rPr>
        <sz val="6"/>
        <color rgb="FFFF0000"/>
        <rFont val="Open Sans"/>
        <family val="2"/>
      </rPr>
      <t>19</t>
    </r>
  </si>
  <si>
    <r>
      <t xml:space="preserve">indicate </t>
    </r>
    <r>
      <rPr>
        <b/>
        <sz val="9"/>
        <color rgb="FFFF0000"/>
        <rFont val="Open Sans"/>
        <family val="2"/>
      </rPr>
      <t>+</t>
    </r>
    <r>
      <rPr>
        <sz val="7"/>
        <color rgb="FF0070C0"/>
        <rFont val="Open Sans"/>
        <family val="2"/>
      </rPr>
      <t xml:space="preserve"> or </t>
    </r>
    <r>
      <rPr>
        <b/>
        <sz val="9"/>
        <color rgb="FF0070C0"/>
        <rFont val="Open Sans"/>
        <family val="2"/>
      </rPr>
      <t>-</t>
    </r>
    <r>
      <rPr>
        <sz val="9"/>
        <color rgb="FF0070C0"/>
        <rFont val="Open Sans"/>
        <family val="2"/>
      </rPr>
      <t xml:space="preserve"> </t>
    </r>
    <r>
      <rPr>
        <sz val="7"/>
        <color rgb="FF0070C0"/>
        <rFont val="Open Sans"/>
        <family val="2"/>
      </rPr>
      <t xml:space="preserve">along with the value
e.g. </t>
    </r>
    <r>
      <rPr>
        <sz val="7"/>
        <color rgb="FFFF0000"/>
        <rFont val="Open Sans"/>
        <family val="2"/>
      </rPr>
      <t>+ 1 C</t>
    </r>
    <r>
      <rPr>
        <sz val="7"/>
        <color rgb="FF0070C0"/>
        <rFont val="Open Sans"/>
        <family val="2"/>
      </rPr>
      <t xml:space="preserve"> or </t>
    </r>
    <r>
      <rPr>
        <sz val="7"/>
        <color rgb="FF00B0F0"/>
        <rFont val="Open Sans"/>
        <family val="2"/>
      </rPr>
      <t>- 5 C</t>
    </r>
  </si>
  <si>
    <r>
      <rPr>
        <sz val="9"/>
        <color rgb="FF0070C0"/>
        <rFont val="Open Sans"/>
        <family val="2"/>
      </rPr>
      <t xml:space="preserve">indicate + or - along with the value e.g. </t>
    </r>
    <r>
      <rPr>
        <sz val="9"/>
        <color rgb="FFFF0000"/>
        <rFont val="Open Sans"/>
        <family val="2"/>
      </rPr>
      <t>+ 1 C</t>
    </r>
    <r>
      <rPr>
        <sz val="9"/>
        <color rgb="FF0070C0"/>
        <rFont val="Open Sans"/>
        <family val="2"/>
      </rPr>
      <t xml:space="preserve"> or 
</t>
    </r>
    <r>
      <rPr>
        <sz val="9"/>
        <color rgb="FF00B0F0"/>
        <rFont val="Open Sans"/>
        <family val="2"/>
      </rPr>
      <t>- 5 C</t>
    </r>
  </si>
  <si>
    <t>FUJAIRAH</t>
  </si>
  <si>
    <t>UMM AL QUWAIN</t>
  </si>
  <si>
    <t>RAS AL KHAIMAH</t>
  </si>
  <si>
    <t>DALIAN</t>
  </si>
  <si>
    <t>SHENZHEN</t>
  </si>
  <si>
    <t>TIANJIN</t>
  </si>
  <si>
    <t>TIANJIN-XINGANG</t>
  </si>
  <si>
    <t>SOKHNA</t>
  </si>
  <si>
    <t>PADANG</t>
  </si>
  <si>
    <t>PALEMBANG</t>
  </si>
  <si>
    <t>PANJANG-LAMPUNG</t>
  </si>
  <si>
    <t>PONTIANAK</t>
  </si>
  <si>
    <t>INCHEON, KOREA</t>
  </si>
  <si>
    <t>GWANGYANG</t>
  </si>
  <si>
    <t>MUHAMMAD BIN QASIM PORT</t>
  </si>
  <si>
    <t>DANANG PORT</t>
  </si>
  <si>
    <t>ADDIS ABABA</t>
  </si>
  <si>
    <t>NAIROBI</t>
  </si>
  <si>
    <t>RIYADH</t>
  </si>
  <si>
    <t>Sea Waybill</t>
  </si>
  <si>
    <t>FCL/FCL</t>
  </si>
  <si>
    <t>Shipped on Board BL - Yes</t>
  </si>
  <si>
    <t>KOLKOTA</t>
  </si>
  <si>
    <t>Enter Additional Reefer container details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</si>
</sst>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9"/>
      <color theme="1"/>
      <name val="Century Gothic"/>
      <family val="2"/>
    </font>
    <font>
      <sz val="7"/>
      <color theme="1"/>
      <name val="Open Sans"/>
      <family val="2"/>
    </font>
    <font>
      <sz val="6"/>
      <color theme="1"/>
      <name val="Open Sans"/>
      <family val="2"/>
    </font>
    <font>
      <sz val="5"/>
      <color theme="1"/>
      <name val="Open Sans"/>
      <family val="2"/>
    </font>
    <font>
      <sz val="6"/>
      <color rgb="FFC00000"/>
      <name val="Open Sans"/>
      <family val="2"/>
    </font>
    <font>
      <b/>
      <sz val="6"/>
      <color rgb="FFC00000"/>
      <name val="Open Sans"/>
      <family val="2"/>
    </font>
    <font>
      <b/>
      <sz val="6"/>
      <color theme="1"/>
      <name val="Open Sans"/>
      <family val="2"/>
    </font>
    <font>
      <sz val="5"/>
      <color rgb="FFC00000"/>
      <name val="Open Sans"/>
      <family val="2"/>
    </font>
    <font>
      <b/>
      <sz val="11"/>
      <color rgb="FF00658E"/>
      <name val="Open Sans"/>
      <family val="2"/>
    </font>
    <font>
      <sz val="5.5"/>
      <color theme="1"/>
      <name val="Open Sans"/>
      <family val="2"/>
    </font>
    <font>
      <b/>
      <sz val="5.5"/>
      <color theme="1"/>
      <name val="Open Sans"/>
      <family val="2"/>
    </font>
    <font>
      <sz val="5.5"/>
      <color rgb="FFC00000"/>
      <name val="Open Sans"/>
      <family val="2"/>
    </font>
    <font>
      <sz val="4.5"/>
      <color rgb="FFC00000"/>
      <name val="Open Sans"/>
      <family val="2"/>
    </font>
    <font>
      <sz val="6"/>
      <color rgb="FFFF0000"/>
      <name val="Open Sans"/>
      <family val="2"/>
    </font>
    <font>
      <sz val="6"/>
      <color rgb="FF00B0F0"/>
      <name val="Open Sans"/>
      <family val="2"/>
    </font>
    <font>
      <sz val="6"/>
      <color rgb="FF7030A0"/>
      <name val="Open Sans"/>
      <family val="2"/>
    </font>
    <font>
      <sz val="6"/>
      <name val="Open Sans"/>
      <family val="2"/>
    </font>
    <font>
      <sz val="7"/>
      <color rgb="FFC00000"/>
      <name val="Open Sans"/>
      <family val="2"/>
    </font>
    <font>
      <b/>
      <sz val="9"/>
      <color theme="4" tint="-0.499984740745262"/>
      <name val="Ubuntu"/>
      <family val="2"/>
    </font>
    <font>
      <b/>
      <sz val="4.5"/>
      <color rgb="FFC00000"/>
      <name val="Open Sans"/>
      <family val="2"/>
    </font>
    <font>
      <b/>
      <sz val="5"/>
      <color rgb="FFC00000"/>
      <name val="Open Sans"/>
      <family val="2"/>
    </font>
    <font>
      <b/>
      <sz val="6"/>
      <color rgb="FF0070C0"/>
      <name val="Open Sans"/>
      <family val="2"/>
    </font>
    <font>
      <sz val="6"/>
      <color rgb="FF181818"/>
      <name val="Open Sans"/>
      <family val="2"/>
    </font>
    <font>
      <sz val="7"/>
      <color rgb="FFFF0000"/>
      <name val="Open Sans"/>
      <family val="2"/>
    </font>
    <font>
      <b/>
      <sz val="7"/>
      <color rgb="FFFF0000"/>
      <name val="Open Sans"/>
      <family val="2"/>
    </font>
    <font>
      <b/>
      <sz val="7"/>
      <color rgb="FF0070C0"/>
      <name val="Open Sans"/>
      <family val="2"/>
    </font>
    <font>
      <b/>
      <sz val="12"/>
      <color rgb="FF002060"/>
      <name val="Ubuntu"/>
      <family val="2"/>
    </font>
    <font>
      <b/>
      <sz val="7"/>
      <color rgb="FFC00000"/>
      <name val="Open Sans"/>
      <family val="2"/>
    </font>
    <font>
      <sz val="7"/>
      <color rgb="FF0070C0"/>
      <name val="Open Sans"/>
      <family val="2"/>
    </font>
    <font>
      <sz val="9"/>
      <color rgb="FF0070C0"/>
      <name val="Open Sans"/>
      <family val="2"/>
    </font>
    <font>
      <b/>
      <sz val="9"/>
      <color rgb="FF0070C0"/>
      <name val="Open Sans"/>
      <family val="2"/>
    </font>
    <font>
      <b/>
      <sz val="6"/>
      <color rgb="FFFF0000"/>
      <name val="Open Sans"/>
      <family val="2"/>
    </font>
    <font>
      <sz val="6"/>
      <color theme="8" tint="-0.499984740745262"/>
      <name val="Open Sans"/>
      <family val="2"/>
    </font>
    <font>
      <b/>
      <sz val="9"/>
      <color rgb="FFFF0000"/>
      <name val="Open Sans"/>
      <family val="2"/>
    </font>
    <font>
      <sz val="9"/>
      <color rgb="FFFF0000"/>
      <name val="Open Sans"/>
      <family val="2"/>
    </font>
    <font>
      <sz val="9"/>
      <color rgb="FF00B0F0"/>
      <name val="Open Sans"/>
      <family val="2"/>
    </font>
    <font>
      <sz val="7"/>
      <color rgb="FF00B0F0"/>
      <name val="Open Sans"/>
      <family val="2"/>
    </font>
    <font>
      <b/>
      <sz val="6"/>
      <color rgb="FF00B0F0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658E"/>
      </left>
      <right/>
      <top/>
      <bottom/>
      <diagonal/>
    </border>
    <border>
      <left/>
      <right/>
      <top/>
      <bottom style="thin">
        <color rgb="FF00658E"/>
      </bottom>
      <diagonal/>
    </border>
    <border>
      <left style="thin">
        <color rgb="FF00658E"/>
      </left>
      <right style="thin">
        <color rgb="FF00658E"/>
      </right>
      <top/>
      <bottom/>
      <diagonal/>
    </border>
    <border>
      <left style="thin">
        <color rgb="FF00658E"/>
      </left>
      <right style="thin">
        <color rgb="FF00658E"/>
      </right>
      <top/>
      <bottom style="thin">
        <color rgb="FF00658E"/>
      </bottom>
      <diagonal/>
    </border>
    <border>
      <left/>
      <right style="thin">
        <color rgb="FF0070C0"/>
      </right>
      <top/>
      <bottom style="thin">
        <color rgb="FF00658E"/>
      </bottom>
      <diagonal/>
    </border>
    <border>
      <left/>
      <right/>
      <top style="dotted">
        <color rgb="FF00658E"/>
      </top>
      <bottom style="thin">
        <color rgb="FF0070C0"/>
      </bottom>
      <diagonal/>
    </border>
    <border>
      <left/>
      <right style="dotted">
        <color rgb="FF00658E"/>
      </right>
      <top style="dotted">
        <color rgb="FF00658E"/>
      </top>
      <bottom style="thin">
        <color rgb="FF0070C0"/>
      </bottom>
      <diagonal/>
    </border>
    <border>
      <left/>
      <right/>
      <top style="dotted">
        <color rgb="FF00658E"/>
      </top>
      <bottom/>
      <diagonal/>
    </border>
    <border>
      <left style="dotted">
        <color rgb="FF00658E"/>
      </left>
      <right/>
      <top/>
      <bottom/>
      <diagonal/>
    </border>
    <border>
      <left style="dotted">
        <color rgb="FF00658E"/>
      </left>
      <right/>
      <top style="dotted">
        <color rgb="FF00658E"/>
      </top>
      <bottom/>
      <diagonal/>
    </border>
    <border>
      <left/>
      <right style="thin">
        <color rgb="FF0070C0"/>
      </right>
      <top style="dotted">
        <color rgb="FF00658E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70C0"/>
      </left>
      <right style="thin">
        <color rgb="FF00658E"/>
      </right>
      <top/>
      <bottom/>
      <diagonal/>
    </border>
    <border>
      <left style="thin">
        <color rgb="FF0070C0"/>
      </left>
      <right/>
      <top/>
      <bottom style="thin">
        <color rgb="FF00658E"/>
      </bottom>
      <diagonal/>
    </border>
    <border>
      <left/>
      <right style="dotted">
        <color rgb="FF0070C0"/>
      </right>
      <top/>
      <bottom/>
      <diagonal/>
    </border>
    <border>
      <left/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/>
      <bottom/>
      <diagonal/>
    </border>
    <border>
      <left/>
      <right/>
      <top/>
      <bottom style="dotted">
        <color rgb="FF0070C0"/>
      </bottom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 style="dotted">
        <color rgb="FF0070C0"/>
      </left>
      <right/>
      <top style="dotted">
        <color rgb="FF0070C0"/>
      </top>
      <bottom/>
      <diagonal/>
    </border>
    <border>
      <left/>
      <right style="dotted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 style="thin">
        <color rgb="FF00658E"/>
      </left>
      <right style="thin">
        <color rgb="FF0070C0"/>
      </right>
      <top/>
      <bottom/>
      <diagonal/>
    </border>
    <border>
      <left style="dotted">
        <color rgb="FF00658E"/>
      </left>
      <right/>
      <top/>
      <bottom style="thin">
        <color rgb="FF0070C0"/>
      </bottom>
      <diagonal/>
    </border>
    <border>
      <left style="dotted">
        <color rgb="FF00658E"/>
      </left>
      <right/>
      <top style="dotted">
        <color rgb="FF00658E"/>
      </top>
      <bottom style="thin">
        <color rgb="FF0070C0"/>
      </bottom>
      <diagonal/>
    </border>
    <border>
      <left/>
      <right style="thin">
        <color rgb="FF0070C0"/>
      </right>
      <top style="dotted">
        <color rgb="FF00658E"/>
      </top>
      <bottom style="thin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/>
      <right style="thin">
        <color indexed="64"/>
      </right>
      <top/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/>
      <diagonal/>
    </border>
    <border>
      <left style="thin">
        <color indexed="64"/>
      </left>
      <right/>
      <top/>
      <bottom style="thin">
        <color rgb="FF0070C0"/>
      </bottom>
      <diagonal/>
    </border>
    <border>
      <left/>
      <right/>
      <top style="medium">
        <color rgb="FFEAEFF0"/>
      </top>
      <bottom/>
      <diagonal/>
    </border>
    <border>
      <left style="thin">
        <color rgb="FF0070C0"/>
      </left>
      <right style="dotted">
        <color indexed="64"/>
      </right>
      <top/>
      <bottom style="dotted">
        <color rgb="FF0070C0"/>
      </bottom>
      <diagonal/>
    </border>
    <border>
      <left style="dotted">
        <color indexed="64"/>
      </left>
      <right style="dotted">
        <color indexed="64"/>
      </right>
      <top/>
      <bottom style="dotted">
        <color rgb="FF0070C0"/>
      </bottom>
      <diagonal/>
    </border>
    <border>
      <left style="dotted">
        <color indexed="64"/>
      </left>
      <right/>
      <top/>
      <bottom style="dotted">
        <color rgb="FF0070C0"/>
      </bottom>
      <diagonal/>
    </border>
    <border>
      <left/>
      <right style="dotted">
        <color indexed="64"/>
      </right>
      <top/>
      <bottom style="dotted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thick">
        <color rgb="FF0070C0"/>
      </bottom>
      <diagonal/>
    </border>
    <border>
      <left/>
      <right style="thin">
        <color rgb="FF0070C0"/>
      </right>
      <top style="thin">
        <color rgb="FF0070C0"/>
      </top>
      <bottom style="thick">
        <color rgb="FF0070C0"/>
      </bottom>
      <diagonal/>
    </border>
    <border>
      <left/>
      <right/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dotted">
        <color rgb="FF0070C0"/>
      </right>
      <top/>
      <bottom/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/>
      <diagonal/>
    </border>
    <border>
      <left/>
      <right style="dotted">
        <color indexed="64"/>
      </right>
      <top style="dotted">
        <color rgb="FF0070C0"/>
      </top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n">
        <color rgb="FF00658E"/>
      </right>
      <top style="thick">
        <color rgb="FF00B0F0"/>
      </top>
      <bottom/>
      <diagonal/>
    </border>
    <border>
      <left style="thin">
        <color rgb="FF00658E"/>
      </left>
      <right style="thin">
        <color rgb="FF0070C0"/>
      </right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n">
        <color rgb="FF0070C0"/>
      </right>
      <top style="thick">
        <color rgb="FF00B0F0"/>
      </top>
      <bottom/>
      <diagonal/>
    </border>
    <border>
      <left style="thin">
        <color rgb="FF0070C0"/>
      </left>
      <right style="thin">
        <color rgb="FF0070C0"/>
      </right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 style="thin">
        <color rgb="FF0070C0"/>
      </top>
      <bottom style="thin">
        <color rgb="FF0070C0"/>
      </bottom>
      <diagonal/>
    </border>
    <border>
      <left/>
      <right style="thick">
        <color rgb="FF00B0F0"/>
      </right>
      <top style="thin">
        <color rgb="FF0070C0"/>
      </top>
      <bottom style="thin">
        <color rgb="FF0070C0"/>
      </bottom>
      <diagonal/>
    </border>
    <border>
      <left style="thick">
        <color rgb="FF00B0F0"/>
      </left>
      <right/>
      <top style="thin">
        <color rgb="FF0070C0"/>
      </top>
      <bottom/>
      <diagonal/>
    </border>
    <border>
      <left/>
      <right style="thick">
        <color rgb="FF00B0F0"/>
      </right>
      <top style="thin">
        <color rgb="FF0070C0"/>
      </top>
      <bottom/>
      <diagonal/>
    </border>
    <border>
      <left style="thick">
        <color rgb="FF00B0F0"/>
      </left>
      <right/>
      <top/>
      <bottom style="thin">
        <color rgb="FF0070C0"/>
      </bottom>
      <diagonal/>
    </border>
    <border>
      <left/>
      <right style="thick">
        <color rgb="FF00B0F0"/>
      </right>
      <top/>
      <bottom style="thin">
        <color rgb="FF0070C0"/>
      </bottom>
      <diagonal/>
    </border>
    <border>
      <left style="thick">
        <color rgb="FF00B0F0"/>
      </left>
      <right/>
      <top style="thin">
        <color rgb="FF0070C0"/>
      </top>
      <bottom style="thick">
        <color rgb="FF00B0F0"/>
      </bottom>
      <diagonal/>
    </border>
    <border>
      <left/>
      <right/>
      <top style="thin">
        <color rgb="FF0070C0"/>
      </top>
      <bottom style="thick">
        <color rgb="FF00B0F0"/>
      </bottom>
      <diagonal/>
    </border>
    <border>
      <left/>
      <right style="thick">
        <color rgb="FF00B0F0"/>
      </right>
      <top style="thin">
        <color rgb="FF0070C0"/>
      </top>
      <bottom style="thick">
        <color rgb="FF00B0F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658E"/>
      </left>
      <right style="thin">
        <color rgb="FF00658E"/>
      </right>
      <top style="thin">
        <color rgb="FF00658E"/>
      </top>
      <bottom style="thin">
        <color rgb="FF00658E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/>
      <right style="thin">
        <color rgb="FF0070C0"/>
      </right>
      <top style="thin">
        <color indexed="64"/>
      </top>
      <bottom style="thin">
        <color indexed="64"/>
      </bottom>
      <diagonal/>
    </border>
    <border>
      <left/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/>
      <diagonal/>
    </border>
    <border>
      <left style="thin">
        <color indexed="64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/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/>
      <bottom style="thin">
        <color indexed="64"/>
      </bottom>
      <diagonal/>
    </border>
    <border>
      <left style="thin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/>
      <diagonal/>
    </border>
    <border>
      <left/>
      <right/>
      <top style="dashed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/>
      <bottom style="dashed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dashed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 style="dashed">
        <color rgb="FF0070C0"/>
      </top>
      <bottom/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medium">
        <color rgb="FF0070C0"/>
      </left>
      <right/>
      <top style="dashed">
        <color rgb="FF0070C0"/>
      </top>
      <bottom style="hair">
        <color rgb="FF0070C0"/>
      </bottom>
      <diagonal/>
    </border>
    <border>
      <left/>
      <right style="dotted">
        <color rgb="FF0070C0"/>
      </right>
      <top style="dashed">
        <color rgb="FF0070C0"/>
      </top>
      <bottom style="hair">
        <color rgb="FF0070C0"/>
      </bottom>
      <diagonal/>
    </border>
    <border>
      <left/>
      <right style="dotted">
        <color rgb="FF0070C0"/>
      </right>
      <top style="dotted">
        <color rgb="FF0070C0"/>
      </top>
      <bottom style="hair">
        <color rgb="FF0070C0"/>
      </bottom>
      <diagonal/>
    </border>
    <border>
      <left style="medium">
        <color rgb="FF0070C0"/>
      </left>
      <right/>
      <top/>
      <bottom style="dashed">
        <color rgb="FF0070C0"/>
      </bottom>
      <diagonal/>
    </border>
    <border>
      <left/>
      <right style="thick">
        <color rgb="FF0070C0"/>
      </right>
      <top/>
      <bottom style="dashed">
        <color rgb="FF0070C0"/>
      </bottom>
      <diagonal/>
    </border>
    <border>
      <left/>
      <right/>
      <top style="thin">
        <color rgb="FF0070C0"/>
      </top>
      <bottom style="dotted">
        <color rgb="FF00206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dotted">
        <color rgb="FF002060"/>
      </bottom>
      <diagonal/>
    </border>
    <border>
      <left/>
      <right style="thick">
        <color rgb="FF00B0F0"/>
      </right>
      <top style="thin">
        <color rgb="FF0070C0"/>
      </top>
      <bottom style="dotted">
        <color rgb="FF002060"/>
      </bottom>
      <diagonal/>
    </border>
    <border>
      <left/>
      <right style="dotted">
        <color rgb="FF0070C0"/>
      </right>
      <top style="thin">
        <color rgb="FF0070C0"/>
      </top>
      <bottom style="dotted">
        <color rgb="FF002060"/>
      </bottom>
      <diagonal/>
    </border>
    <border>
      <left style="thin">
        <color rgb="FF0070C0"/>
      </left>
      <right/>
      <top style="thin">
        <color rgb="FF0070C0"/>
      </top>
      <bottom style="dotted">
        <color rgb="FF002060"/>
      </bottom>
      <diagonal/>
    </border>
    <border>
      <left/>
      <right style="thin">
        <color rgb="FF0070C0"/>
      </right>
      <top style="thin">
        <color rgb="FF0070C0"/>
      </top>
      <bottom style="dotted">
        <color rgb="FF002060"/>
      </bottom>
      <diagonal/>
    </border>
    <border>
      <left style="thick">
        <color rgb="FF00B0F0"/>
      </left>
      <right/>
      <top style="thin">
        <color rgb="FF0070C0"/>
      </top>
      <bottom style="dotted">
        <color rgb="FF00206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ck">
        <color rgb="FF0070C0"/>
      </left>
      <right style="medium">
        <color rgb="FF0070C0"/>
      </right>
      <top/>
      <bottom style="dashed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ck">
        <color rgb="FF0070C0"/>
      </bottom>
      <diagonal/>
    </border>
    <border>
      <left/>
      <right/>
      <top style="medium">
        <color rgb="FF0070C0"/>
      </top>
      <bottom style="thick">
        <color rgb="FF0070C0"/>
      </bottom>
      <diagonal/>
    </border>
    <border>
      <left style="dotted">
        <color rgb="FF0070C0"/>
      </left>
      <right style="thick">
        <color rgb="FF0070C0"/>
      </right>
      <top style="dotted">
        <color rgb="FF0070C0"/>
      </top>
      <bottom style="hair">
        <color rgb="FF0070C0"/>
      </bottom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/>
      <right style="thick">
        <color rgb="FF0070C0"/>
      </right>
      <top style="medium">
        <color rgb="FF0070C0"/>
      </top>
      <bottom style="thick">
        <color rgb="FF0070C0"/>
      </bottom>
      <diagonal/>
    </border>
    <border>
      <left/>
      <right style="thick">
        <color rgb="FF0070C0"/>
      </right>
      <top style="medium">
        <color rgb="FF0070C0"/>
      </top>
      <bottom/>
      <diagonal/>
    </border>
    <border>
      <left/>
      <right/>
      <top style="dotted">
        <color rgb="FF0070C0"/>
      </top>
      <bottom style="hair">
        <color rgb="FF0070C0"/>
      </bottom>
      <diagonal/>
    </border>
    <border>
      <left style="medium">
        <color rgb="FF0070C0"/>
      </left>
      <right style="dashed">
        <color rgb="FF0070C0"/>
      </right>
      <top style="hair">
        <color rgb="FF0070C0"/>
      </top>
      <bottom style="dotted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dashed">
        <color rgb="FF0070C0"/>
      </bottom>
      <diagonal/>
    </border>
    <border>
      <left/>
      <right style="thick">
        <color rgb="FF00B0F0"/>
      </right>
      <top/>
      <bottom style="dotted">
        <color rgb="FF0070C0"/>
      </bottom>
      <diagonal/>
    </border>
    <border>
      <left/>
      <right style="thick">
        <color rgb="FF00B0F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 style="dotted">
        <color rgb="FF0070C0"/>
      </top>
      <bottom style="dotted">
        <color rgb="FF0070C0"/>
      </bottom>
      <diagonal/>
    </border>
    <border>
      <left/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/>
      <diagonal/>
    </border>
    <border>
      <left style="dotted">
        <color rgb="FF0070C0"/>
      </left>
      <right style="dotted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 style="dotted">
        <color rgb="FF002060"/>
      </top>
      <bottom style="dotted">
        <color rgb="FF0070C0"/>
      </bottom>
      <diagonal/>
    </border>
    <border>
      <left/>
      <right style="dotted">
        <color rgb="FF0070C0"/>
      </right>
      <top style="dotted">
        <color rgb="FF002060"/>
      </top>
      <bottom style="dotted">
        <color rgb="FF0070C0"/>
      </bottom>
      <diagonal/>
    </border>
    <border>
      <left style="dotted">
        <color rgb="FF0070C0"/>
      </left>
      <right style="thick">
        <color rgb="FF00B0F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ck">
        <color rgb="FF00B0F0"/>
      </right>
      <top style="thin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rgb="FF0070C0"/>
      </left>
      <right style="thick">
        <color rgb="FF0070C0"/>
      </right>
      <top style="dotted">
        <color rgb="FF0070C0"/>
      </top>
      <bottom style="dashed">
        <color rgb="FF0070C0"/>
      </bottom>
      <diagonal/>
    </border>
    <border>
      <left style="dashed">
        <color rgb="FF0070C0"/>
      </left>
      <right style="dashed">
        <color rgb="FF0070C0"/>
      </right>
      <top style="dotted">
        <color rgb="FF0070C0"/>
      </top>
      <bottom style="medium">
        <color rgb="FF0070C0"/>
      </bottom>
      <diagonal/>
    </border>
    <border>
      <left style="medium">
        <color rgb="FF0070C0"/>
      </left>
      <right style="dashed">
        <color rgb="FF0070C0"/>
      </right>
      <top style="dotted">
        <color rgb="FF0070C0"/>
      </top>
      <bottom style="medium">
        <color rgb="FF0070C0"/>
      </bottom>
      <diagonal/>
    </border>
    <border>
      <left/>
      <right style="dashed">
        <color rgb="FF0070C0"/>
      </right>
      <top style="hair">
        <color rgb="FF0070C0"/>
      </top>
      <bottom style="dotted">
        <color rgb="FF0070C0"/>
      </bottom>
      <diagonal/>
    </border>
    <border>
      <left/>
      <right/>
      <top style="dashed">
        <color rgb="FF0070C0"/>
      </top>
      <bottom style="hair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 style="dashed">
        <color rgb="FF0070C0"/>
      </top>
      <bottom style="hair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ck">
        <color rgb="FF0070C0"/>
      </bottom>
      <diagonal/>
    </border>
  </borders>
  <cellStyleXfs count="1">
    <xf numFmtId="0" fontId="0" fillId="0" borderId="0"/>
  </cellStyleXfs>
  <cellXfs count="523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0" xfId="0" applyFont="1" applyFill="1" applyAlignment="1">
      <alignment horizontal="left"/>
    </xf>
    <xf numFmtId="0" fontId="1" fillId="0" borderId="6" xfId="0" applyFont="1" applyBorder="1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vertical="top"/>
    </xf>
    <xf numFmtId="0" fontId="2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8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vertical="top"/>
    </xf>
    <xf numFmtId="0" fontId="1" fillId="2" borderId="5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/>
    </xf>
    <xf numFmtId="0" fontId="1" fillId="0" borderId="9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6" xfId="0" applyFont="1" applyBorder="1"/>
    <xf numFmtId="0" fontId="2" fillId="0" borderId="27" xfId="0" applyFont="1" applyBorder="1"/>
    <xf numFmtId="0" fontId="13" fillId="2" borderId="7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/>
    </xf>
    <xf numFmtId="0" fontId="13" fillId="2" borderId="7" xfId="0" applyFont="1" applyFill="1" applyBorder="1" applyAlignment="1">
      <alignment horizontal="right"/>
    </xf>
    <xf numFmtId="0" fontId="13" fillId="2" borderId="46" xfId="0" applyFont="1" applyFill="1" applyBorder="1" applyAlignment="1">
      <alignment horizontal="right" vertical="top"/>
    </xf>
    <xf numFmtId="0" fontId="1" fillId="2" borderId="0" xfId="0" applyFont="1" applyFill="1" applyAlignment="1">
      <alignment vertical="top"/>
    </xf>
    <xf numFmtId="0" fontId="13" fillId="2" borderId="7" xfId="0" applyFont="1" applyFill="1" applyBorder="1"/>
    <xf numFmtId="0" fontId="13" fillId="2" borderId="0" xfId="0" applyFont="1" applyFill="1" applyAlignment="1">
      <alignment horizontal="right" vertical="top"/>
    </xf>
    <xf numFmtId="0" fontId="13" fillId="2" borderId="0" xfId="0" applyFont="1" applyFill="1"/>
    <xf numFmtId="0" fontId="13" fillId="2" borderId="5" xfId="0" applyFont="1" applyFill="1" applyBorder="1" applyAlignment="1">
      <alignment horizontal="right" vertical="top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2" fillId="0" borderId="11" xfId="0" quotePrefix="1" applyFont="1" applyBorder="1" applyAlignment="1" applyProtection="1">
      <alignment horizontal="center" vertical="top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horizontal="center" vertical="top"/>
      <protection locked="0"/>
    </xf>
    <xf numFmtId="0" fontId="2" fillId="2" borderId="54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left"/>
    </xf>
    <xf numFmtId="0" fontId="1" fillId="0" borderId="55" xfId="0" applyFont="1" applyBorder="1"/>
    <xf numFmtId="0" fontId="2" fillId="0" borderId="6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13" fillId="2" borderId="64" xfId="0" applyFont="1" applyFill="1" applyBorder="1" applyAlignment="1">
      <alignment horizontal="center"/>
    </xf>
    <xf numFmtId="0" fontId="4" fillId="2" borderId="67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left" vertical="center"/>
    </xf>
    <xf numFmtId="0" fontId="1" fillId="2" borderId="68" xfId="0" applyFont="1" applyFill="1" applyBorder="1"/>
    <xf numFmtId="0" fontId="2" fillId="2" borderId="69" xfId="0" applyFont="1" applyFill="1" applyBorder="1" applyAlignment="1">
      <alignment horizontal="left"/>
    </xf>
    <xf numFmtId="0" fontId="13" fillId="2" borderId="70" xfId="0" applyFont="1" applyFill="1" applyBorder="1"/>
    <xf numFmtId="0" fontId="2" fillId="2" borderId="70" xfId="0" applyFont="1" applyFill="1" applyBorder="1" applyAlignment="1">
      <alignment horizontal="center" vertical="center"/>
    </xf>
    <xf numFmtId="0" fontId="1" fillId="2" borderId="78" xfId="0" applyFont="1" applyFill="1" applyBorder="1"/>
    <xf numFmtId="0" fontId="2" fillId="2" borderId="78" xfId="0" applyFont="1" applyFill="1" applyBorder="1"/>
    <xf numFmtId="0" fontId="1" fillId="2" borderId="79" xfId="0" applyFont="1" applyFill="1" applyBorder="1"/>
    <xf numFmtId="0" fontId="2" fillId="0" borderId="59" xfId="0" applyFont="1" applyBorder="1" applyAlignment="1" applyProtection="1">
      <alignment horizontal="left" vertical="top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2" fillId="0" borderId="48" xfId="0" applyFont="1" applyBorder="1" applyAlignment="1">
      <alignment vertical="top" wrapText="1"/>
    </xf>
    <xf numFmtId="0" fontId="2" fillId="0" borderId="48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4" fillId="3" borderId="81" xfId="0" applyFont="1" applyFill="1" applyBorder="1" applyAlignment="1" applyProtection="1">
      <alignment horizontal="center" vertical="top"/>
      <protection locked="0"/>
    </xf>
    <xf numFmtId="0" fontId="24" fillId="3" borderId="80" xfId="0" applyFont="1" applyFill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3" fillId="2" borderId="38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4" fillId="2" borderId="4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2" fillId="0" borderId="6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2" fillId="2" borderId="109" xfId="0" applyFont="1" applyFill="1" applyBorder="1" applyAlignment="1">
      <alignment horizontal="left" vertical="top"/>
    </xf>
    <xf numFmtId="0" fontId="2" fillId="2" borderId="110" xfId="0" applyFont="1" applyFill="1" applyBorder="1" applyAlignment="1">
      <alignment horizontal="left" vertical="top"/>
    </xf>
    <xf numFmtId="0" fontId="32" fillId="4" borderId="112" xfId="0" applyFont="1" applyFill="1" applyBorder="1" applyAlignment="1">
      <alignment vertical="top"/>
    </xf>
    <xf numFmtId="0" fontId="32" fillId="4" borderId="121" xfId="0" applyFont="1" applyFill="1" applyBorder="1" applyAlignment="1">
      <alignment vertical="top"/>
    </xf>
    <xf numFmtId="0" fontId="6" fillId="3" borderId="123" xfId="0" applyFont="1" applyFill="1" applyBorder="1" applyAlignment="1">
      <alignment vertical="top"/>
    </xf>
    <xf numFmtId="0" fontId="2" fillId="2" borderId="129" xfId="0" applyFont="1" applyFill="1" applyBorder="1" applyAlignment="1">
      <alignment horizontal="left" vertical="top"/>
    </xf>
    <xf numFmtId="0" fontId="3" fillId="2" borderId="130" xfId="0" applyFont="1" applyFill="1" applyBorder="1" applyAlignment="1">
      <alignment vertical="top"/>
    </xf>
    <xf numFmtId="0" fontId="2" fillId="0" borderId="103" xfId="0" applyFont="1" applyBorder="1" applyAlignment="1" applyProtection="1">
      <alignment vertical="top"/>
      <protection locked="0"/>
    </xf>
    <xf numFmtId="0" fontId="1" fillId="2" borderId="124" xfId="0" applyFont="1" applyFill="1" applyBorder="1" applyAlignment="1">
      <alignment vertical="top"/>
    </xf>
    <xf numFmtId="0" fontId="1" fillId="2" borderId="127" xfId="0" applyFont="1" applyFill="1" applyBorder="1" applyAlignment="1">
      <alignment vertical="top"/>
    </xf>
    <xf numFmtId="0" fontId="32" fillId="4" borderId="131" xfId="0" applyFont="1" applyFill="1" applyBorder="1" applyAlignment="1">
      <alignment vertical="top"/>
    </xf>
    <xf numFmtId="0" fontId="1" fillId="0" borderId="70" xfId="0" applyFont="1" applyBorder="1"/>
    <xf numFmtId="0" fontId="25" fillId="0" borderId="11" xfId="0" applyFont="1" applyBorder="1" applyAlignment="1" applyProtection="1">
      <alignment horizontal="left" vertical="center"/>
      <protection locked="0"/>
    </xf>
    <xf numFmtId="0" fontId="25" fillId="0" borderId="6" xfId="0" applyFont="1" applyBorder="1" applyAlignment="1" applyProtection="1">
      <alignment horizontal="left" vertical="center"/>
      <protection locked="0"/>
    </xf>
    <xf numFmtId="0" fontId="25" fillId="0" borderId="40" xfId="0" applyFont="1" applyBorder="1" applyAlignment="1" applyProtection="1">
      <alignment horizontal="left" vertical="center"/>
      <protection locked="0"/>
    </xf>
    <xf numFmtId="0" fontId="24" fillId="0" borderId="125" xfId="0" applyFont="1" applyBorder="1" applyAlignment="1" applyProtection="1">
      <alignment vertical="top"/>
      <protection locked="0"/>
    </xf>
    <xf numFmtId="0" fontId="25" fillId="0" borderId="120" xfId="0" applyFont="1" applyBorder="1" applyAlignment="1" applyProtection="1">
      <alignment vertical="top"/>
      <protection locked="0"/>
    </xf>
    <xf numFmtId="0" fontId="2" fillId="0" borderId="0" xfId="0" applyFont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4" fillId="2" borderId="8" xfId="0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0" fontId="2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2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>
      <alignment horizontal="left" vertical="top"/>
    </xf>
    <xf numFmtId="0" fontId="4" fillId="2" borderId="41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vertical="top"/>
    </xf>
    <xf numFmtId="0" fontId="4" fillId="2" borderId="50" xfId="0" applyFont="1" applyFill="1" applyBorder="1" applyAlignment="1">
      <alignment horizontal="left" vertical="top"/>
    </xf>
    <xf numFmtId="0" fontId="4" fillId="2" borderId="44" xfId="0" applyFont="1" applyFill="1" applyBorder="1" applyAlignment="1">
      <alignment horizontal="left" vertical="top"/>
    </xf>
    <xf numFmtId="0" fontId="2" fillId="2" borderId="49" xfId="0" applyFont="1" applyFill="1" applyBorder="1" applyAlignment="1">
      <alignment vertical="top"/>
    </xf>
    <xf numFmtId="0" fontId="2" fillId="2" borderId="44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13" fillId="2" borderId="64" xfId="0" applyFont="1" applyFill="1" applyBorder="1" applyAlignment="1">
      <alignment horizontal="center" vertical="top"/>
    </xf>
    <xf numFmtId="0" fontId="4" fillId="2" borderId="67" xfId="0" applyFont="1" applyFill="1" applyBorder="1" applyAlignment="1">
      <alignment horizontal="center" vertical="top"/>
    </xf>
    <xf numFmtId="0" fontId="2" fillId="2" borderId="65" xfId="0" applyFont="1" applyFill="1" applyBorder="1" applyAlignment="1">
      <alignment horizontal="left" vertical="top"/>
    </xf>
    <xf numFmtId="0" fontId="1" fillId="2" borderId="68" xfId="0" applyFont="1" applyFill="1" applyBorder="1" applyAlignment="1">
      <alignment vertical="top"/>
    </xf>
    <xf numFmtId="0" fontId="2" fillId="2" borderId="69" xfId="0" applyFont="1" applyFill="1" applyBorder="1" applyAlignment="1">
      <alignment horizontal="left" vertical="top"/>
    </xf>
    <xf numFmtId="0" fontId="13" fillId="2" borderId="70" xfId="0" applyFont="1" applyFill="1" applyBorder="1" applyAlignment="1">
      <alignment vertical="top"/>
    </xf>
    <xf numFmtId="0" fontId="2" fillId="0" borderId="40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2" fillId="2" borderId="114" xfId="0" applyFont="1" applyFill="1" applyBorder="1" applyAlignment="1">
      <alignment horizontal="center" vertical="top"/>
    </xf>
    <xf numFmtId="0" fontId="2" fillId="2" borderId="118" xfId="0" applyFont="1" applyFill="1" applyBorder="1" applyAlignment="1">
      <alignment horizontal="center" vertical="top"/>
    </xf>
    <xf numFmtId="0" fontId="2" fillId="2" borderId="54" xfId="0" applyFont="1" applyFill="1" applyBorder="1" applyAlignment="1">
      <alignment horizontal="center" vertical="top"/>
    </xf>
    <xf numFmtId="0" fontId="2" fillId="2" borderId="143" xfId="0" applyFont="1" applyFill="1" applyBorder="1" applyAlignment="1">
      <alignment horizontal="center" vertical="top"/>
    </xf>
    <xf numFmtId="0" fontId="2" fillId="2" borderId="90" xfId="0" applyFont="1" applyFill="1" applyBorder="1" applyAlignment="1">
      <alignment horizontal="center" vertical="top"/>
    </xf>
    <xf numFmtId="0" fontId="2" fillId="2" borderId="91" xfId="0" applyFont="1" applyFill="1" applyBorder="1" applyAlignment="1">
      <alignment horizontal="center" vertical="top"/>
    </xf>
    <xf numFmtId="0" fontId="9" fillId="2" borderId="113" xfId="0" applyFont="1" applyFill="1" applyBorder="1" applyAlignment="1">
      <alignment horizontal="left" vertical="top"/>
    </xf>
    <xf numFmtId="0" fontId="2" fillId="2" borderId="113" xfId="0" applyFont="1" applyFill="1" applyBorder="1" applyAlignment="1">
      <alignment horizontal="left" vertical="top"/>
    </xf>
    <xf numFmtId="0" fontId="2" fillId="0" borderId="33" xfId="0" applyFont="1" applyBorder="1" applyAlignment="1" applyProtection="1">
      <alignment vertical="top"/>
      <protection locked="0"/>
    </xf>
    <xf numFmtId="0" fontId="2" fillId="0" borderId="32" xfId="0" applyFont="1" applyBorder="1" applyAlignment="1" applyProtection="1">
      <alignment vertical="top"/>
      <protection locked="0"/>
    </xf>
    <xf numFmtId="0" fontId="1" fillId="2" borderId="77" xfId="0" applyFont="1" applyFill="1" applyBorder="1" applyAlignment="1">
      <alignment vertical="top"/>
    </xf>
    <xf numFmtId="0" fontId="1" fillId="2" borderId="78" xfId="0" applyFont="1" applyFill="1" applyBorder="1" applyAlignment="1">
      <alignment vertical="top"/>
    </xf>
    <xf numFmtId="0" fontId="2" fillId="2" borderId="78" xfId="0" applyFont="1" applyFill="1" applyBorder="1" applyAlignment="1">
      <alignment vertical="top"/>
    </xf>
    <xf numFmtId="0" fontId="1" fillId="2" borderId="79" xfId="0" applyFont="1" applyFill="1" applyBorder="1" applyAlignment="1">
      <alignment vertical="top"/>
    </xf>
    <xf numFmtId="0" fontId="1" fillId="0" borderId="55" xfId="0" applyFont="1" applyBorder="1" applyAlignment="1">
      <alignment vertical="top"/>
    </xf>
    <xf numFmtId="0" fontId="2" fillId="0" borderId="0" xfId="0" applyFont="1" applyAlignment="1" applyProtection="1">
      <alignment horizontal="center" vertical="top"/>
      <protection locked="0"/>
    </xf>
    <xf numFmtId="0" fontId="25" fillId="0" borderId="0" xfId="0" applyFont="1" applyAlignment="1" applyProtection="1">
      <alignment horizontal="left"/>
      <protection locked="0"/>
    </xf>
    <xf numFmtId="0" fontId="27" fillId="0" borderId="0" xfId="0" applyFont="1"/>
    <xf numFmtId="49" fontId="2" fillId="3" borderId="38" xfId="0" applyNumberFormat="1" applyFont="1" applyFill="1" applyBorder="1" applyAlignment="1" applyProtection="1">
      <alignment horizontal="left" vertical="center"/>
      <protection locked="0"/>
    </xf>
    <xf numFmtId="49" fontId="2" fillId="3" borderId="132" xfId="0" applyNumberFormat="1" applyFont="1" applyFill="1" applyBorder="1" applyAlignment="1" applyProtection="1">
      <alignment horizontal="left" vertical="center"/>
      <protection locked="0"/>
    </xf>
    <xf numFmtId="49" fontId="2" fillId="3" borderId="135" xfId="0" applyNumberFormat="1" applyFont="1" applyFill="1" applyBorder="1" applyAlignment="1" applyProtection="1">
      <alignment horizontal="left" vertical="center"/>
      <protection locked="0"/>
    </xf>
    <xf numFmtId="49" fontId="2" fillId="3" borderId="107" xfId="0" applyNumberFormat="1" applyFont="1" applyFill="1" applyBorder="1" applyAlignment="1" applyProtection="1">
      <alignment vertical="center"/>
      <protection locked="0"/>
    </xf>
    <xf numFmtId="49" fontId="2" fillId="3" borderId="133" xfId="0" applyNumberFormat="1" applyFont="1" applyFill="1" applyBorder="1" applyAlignment="1" applyProtection="1">
      <alignment vertical="center"/>
      <protection locked="0"/>
    </xf>
    <xf numFmtId="49" fontId="2" fillId="3" borderId="107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33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1" xfId="0" applyNumberFormat="1" applyFont="1" applyFill="1" applyBorder="1" applyAlignment="1" applyProtection="1">
      <alignment horizontal="left" vertical="center"/>
      <protection locked="0"/>
    </xf>
    <xf numFmtId="49" fontId="2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7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35" xfId="0" applyNumberFormat="1" applyFont="1" applyFill="1" applyBorder="1" applyAlignment="1" applyProtection="1">
      <alignment horizontal="left" vertical="top"/>
      <protection locked="0"/>
    </xf>
    <xf numFmtId="49" fontId="2" fillId="3" borderId="140" xfId="0" applyNumberFormat="1" applyFont="1" applyFill="1" applyBorder="1" applyAlignment="1" applyProtection="1">
      <alignment horizontal="left" vertical="top"/>
      <protection locked="0"/>
    </xf>
    <xf numFmtId="49" fontId="2" fillId="3" borderId="107" xfId="0" applyNumberFormat="1" applyFont="1" applyFill="1" applyBorder="1" applyAlignment="1" applyProtection="1">
      <alignment vertical="top"/>
      <protection locked="0"/>
    </xf>
    <xf numFmtId="49" fontId="2" fillId="3" borderId="133" xfId="0" applyNumberFormat="1" applyFont="1" applyFill="1" applyBorder="1" applyAlignment="1" applyProtection="1">
      <alignment vertical="top"/>
      <protection locked="0"/>
    </xf>
    <xf numFmtId="49" fontId="2" fillId="3" borderId="107" xfId="0" applyNumberFormat="1" applyFont="1" applyFill="1" applyBorder="1" applyAlignment="1" applyProtection="1">
      <alignment horizontal="left" vertical="top"/>
      <protection locked="0"/>
    </xf>
    <xf numFmtId="49" fontId="2" fillId="3" borderId="107" xfId="0" applyNumberFormat="1" applyFont="1" applyFill="1" applyBorder="1" applyAlignment="1" applyProtection="1">
      <alignment horizontal="left" vertical="top" wrapText="1"/>
      <protection locked="0"/>
    </xf>
    <xf numFmtId="49" fontId="2" fillId="3" borderId="133" xfId="0" applyNumberFormat="1" applyFont="1" applyFill="1" applyBorder="1" applyAlignment="1" applyProtection="1">
      <alignment horizontal="left" vertical="top" wrapText="1"/>
      <protection locked="0"/>
    </xf>
    <xf numFmtId="49" fontId="2" fillId="3" borderId="31" xfId="0" applyNumberFormat="1" applyFont="1" applyFill="1" applyBorder="1" applyAlignment="1" applyProtection="1">
      <alignment horizontal="left" vertical="top"/>
      <protection locked="0"/>
    </xf>
    <xf numFmtId="49" fontId="2" fillId="3" borderId="32" xfId="0" applyNumberFormat="1" applyFont="1" applyFill="1" applyBorder="1" applyAlignment="1" applyProtection="1">
      <alignment horizontal="left" vertical="top" wrapText="1"/>
      <protection locked="0"/>
    </xf>
    <xf numFmtId="49" fontId="2" fillId="3" borderId="70" xfId="0" applyNumberFormat="1" applyFont="1" applyFill="1" applyBorder="1" applyAlignment="1" applyProtection="1">
      <alignment horizontal="left" vertical="top" wrapText="1"/>
      <protection locked="0"/>
    </xf>
    <xf numFmtId="49" fontId="2" fillId="3" borderId="94" xfId="0" applyNumberFormat="1" applyFont="1" applyFill="1" applyBorder="1" applyAlignment="1" applyProtection="1">
      <alignment horizontal="left" vertical="top"/>
      <protection locked="0"/>
    </xf>
    <xf numFmtId="49" fontId="2" fillId="3" borderId="92" xfId="0" applyNumberFormat="1" applyFont="1" applyFill="1" applyBorder="1" applyAlignment="1" applyProtection="1">
      <alignment horizontal="left" vertical="top"/>
      <protection locked="0"/>
    </xf>
    <xf numFmtId="49" fontId="2" fillId="3" borderId="93" xfId="0" applyNumberFormat="1" applyFont="1" applyFill="1" applyBorder="1" applyAlignment="1" applyProtection="1">
      <alignment horizontal="left" vertical="top"/>
      <protection locked="0"/>
    </xf>
    <xf numFmtId="49" fontId="2" fillId="3" borderId="83" xfId="0" applyNumberFormat="1" applyFont="1" applyFill="1" applyBorder="1" applyAlignment="1" applyProtection="1">
      <alignment horizontal="left" vertical="top"/>
      <protection locked="0"/>
    </xf>
    <xf numFmtId="49" fontId="2" fillId="3" borderId="89" xfId="0" applyNumberFormat="1" applyFont="1" applyFill="1" applyBorder="1" applyAlignment="1" applyProtection="1">
      <alignment vertical="top"/>
      <protection locked="0"/>
    </xf>
    <xf numFmtId="49" fontId="2" fillId="3" borderId="87" xfId="0" applyNumberFormat="1" applyFont="1" applyFill="1" applyBorder="1" applyAlignment="1" applyProtection="1">
      <alignment vertical="top"/>
      <protection locked="0"/>
    </xf>
    <xf numFmtId="49" fontId="2" fillId="3" borderId="89" xfId="0" applyNumberFormat="1" applyFont="1" applyFill="1" applyBorder="1" applyAlignment="1" applyProtection="1">
      <alignment horizontal="left" vertical="top" wrapText="1"/>
      <protection locked="0"/>
    </xf>
    <xf numFmtId="49" fontId="2" fillId="3" borderId="87" xfId="0" applyNumberFormat="1" applyFont="1" applyFill="1" applyBorder="1" applyAlignment="1" applyProtection="1">
      <alignment horizontal="left" vertical="top" wrapText="1"/>
      <protection locked="0"/>
    </xf>
    <xf numFmtId="49" fontId="2" fillId="3" borderId="89" xfId="0" applyNumberFormat="1" applyFont="1" applyFill="1" applyBorder="1" applyAlignment="1" applyProtection="1">
      <alignment horizontal="left" vertical="top"/>
      <protection locked="0"/>
    </xf>
    <xf numFmtId="49" fontId="2" fillId="3" borderId="87" xfId="0" applyNumberFormat="1" applyFont="1" applyFill="1" applyBorder="1" applyAlignment="1" applyProtection="1">
      <alignment horizontal="left" vertical="top"/>
      <protection locked="0"/>
    </xf>
    <xf numFmtId="49" fontId="2" fillId="3" borderId="85" xfId="0" applyNumberFormat="1" applyFont="1" applyFill="1" applyBorder="1" applyAlignment="1" applyProtection="1">
      <alignment horizontal="left" vertical="top"/>
      <protection locked="0"/>
    </xf>
    <xf numFmtId="49" fontId="2" fillId="3" borderId="86" xfId="0" applyNumberFormat="1" applyFont="1" applyFill="1" applyBorder="1" applyAlignment="1" applyProtection="1">
      <alignment horizontal="left" vertical="top" wrapText="1"/>
      <protection locked="0"/>
    </xf>
    <xf numFmtId="49" fontId="2" fillId="3" borderId="88" xfId="0" applyNumberFormat="1" applyFont="1" applyFill="1" applyBorder="1" applyAlignment="1" applyProtection="1">
      <alignment horizontal="left" vertical="top" wrapText="1"/>
      <protection locked="0"/>
    </xf>
    <xf numFmtId="49" fontId="2" fillId="0" borderId="30" xfId="0" applyNumberFormat="1" applyFont="1" applyBorder="1" applyAlignment="1" applyProtection="1">
      <alignment horizontal="left" vertical="top" wrapText="1"/>
      <protection locked="0"/>
    </xf>
    <xf numFmtId="49" fontId="2" fillId="0" borderId="33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vertical="top" wrapText="1"/>
      <protection locked="0"/>
    </xf>
    <xf numFmtId="49" fontId="2" fillId="0" borderId="141" xfId="0" applyNumberFormat="1" applyFont="1" applyBorder="1" applyAlignment="1" applyProtection="1">
      <alignment vertical="top" wrapText="1"/>
      <protection locked="0"/>
    </xf>
    <xf numFmtId="49" fontId="1" fillId="0" borderId="33" xfId="0" applyNumberFormat="1" applyFont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49" fontId="1" fillId="0" borderId="32" xfId="0" applyNumberFormat="1" applyFont="1" applyBorder="1" applyAlignment="1" applyProtection="1">
      <alignment vertical="top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 applyProtection="1">
      <alignment vertical="center" wrapText="1"/>
      <protection locked="0"/>
    </xf>
    <xf numFmtId="49" fontId="1" fillId="0" borderId="33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32" xfId="0" applyNumberFormat="1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top"/>
    </xf>
    <xf numFmtId="0" fontId="25" fillId="0" borderId="0" xfId="0" applyFont="1" applyAlignment="1" applyProtection="1">
      <alignment horizontal="left" vertical="top"/>
      <protection locked="0"/>
    </xf>
    <xf numFmtId="0" fontId="27" fillId="0" borderId="0" xfId="0" applyFont="1" applyAlignment="1">
      <alignment vertical="top"/>
    </xf>
    <xf numFmtId="0" fontId="32" fillId="2" borderId="0" xfId="0" applyFont="1" applyFill="1" applyAlignment="1">
      <alignment vertical="top"/>
    </xf>
    <xf numFmtId="0" fontId="4" fillId="2" borderId="55" xfId="0" applyFont="1" applyFill="1" applyBorder="1" applyAlignment="1">
      <alignment horizontal="center" vertical="top"/>
    </xf>
    <xf numFmtId="0" fontId="1" fillId="2" borderId="55" xfId="0" applyFont="1" applyFill="1" applyBorder="1" applyAlignment="1">
      <alignment vertical="top"/>
    </xf>
    <xf numFmtId="0" fontId="1" fillId="2" borderId="126" xfId="0" applyFont="1" applyFill="1" applyBorder="1" applyAlignment="1">
      <alignment vertical="top"/>
    </xf>
    <xf numFmtId="0" fontId="24" fillId="0" borderId="151" xfId="0" applyFont="1" applyBorder="1" applyAlignment="1" applyProtection="1">
      <alignment vertical="top"/>
      <protection locked="0"/>
    </xf>
    <xf numFmtId="0" fontId="1" fillId="0" borderId="152" xfId="0" applyFont="1" applyBorder="1" applyAlignment="1" applyProtection="1">
      <alignment vertical="top"/>
      <protection locked="0"/>
    </xf>
    <xf numFmtId="0" fontId="2" fillId="0" borderId="153" xfId="0" applyFont="1" applyBorder="1" applyAlignment="1" applyProtection="1">
      <alignment vertical="top"/>
      <protection locked="0"/>
    </xf>
    <xf numFmtId="0" fontId="3" fillId="2" borderId="154" xfId="0" applyFont="1" applyFill="1" applyBorder="1" applyAlignment="1">
      <alignment vertical="top"/>
    </xf>
    <xf numFmtId="0" fontId="1" fillId="0" borderId="103" xfId="0" applyFont="1" applyBorder="1" applyAlignment="1" applyProtection="1">
      <alignment vertical="top"/>
      <protection locked="0"/>
    </xf>
    <xf numFmtId="0" fontId="2" fillId="2" borderId="155" xfId="0" applyFont="1" applyFill="1" applyBorder="1" applyAlignment="1">
      <alignment horizontal="left" vertical="top"/>
    </xf>
    <xf numFmtId="0" fontId="3" fillId="2" borderId="44" xfId="0" applyFont="1" applyFill="1" applyBorder="1" applyAlignment="1">
      <alignment vertical="top"/>
    </xf>
    <xf numFmtId="0" fontId="2" fillId="0" borderId="156" xfId="0" applyFont="1" applyBorder="1" applyAlignment="1" applyProtection="1">
      <alignment vertical="top"/>
      <protection locked="0"/>
    </xf>
    <xf numFmtId="0" fontId="3" fillId="0" borderId="103" xfId="0" applyFont="1" applyBorder="1" applyAlignment="1" applyProtection="1">
      <alignment vertical="top"/>
      <protection locked="0"/>
    </xf>
    <xf numFmtId="0" fontId="24" fillId="0" borderId="158" xfId="0" applyFont="1" applyBorder="1" applyAlignment="1" applyProtection="1">
      <alignment vertical="top"/>
      <protection locked="0"/>
    </xf>
    <xf numFmtId="0" fontId="1" fillId="2" borderId="141" xfId="0" applyFont="1" applyFill="1" applyBorder="1" applyAlignment="1">
      <alignment vertical="top"/>
    </xf>
    <xf numFmtId="0" fontId="1" fillId="2" borderId="156" xfId="0" applyFont="1" applyFill="1" applyBorder="1" applyAlignment="1">
      <alignment vertical="top"/>
    </xf>
    <xf numFmtId="0" fontId="1" fillId="0" borderId="152" xfId="0" applyFont="1" applyBorder="1"/>
    <xf numFmtId="0" fontId="1" fillId="2" borderId="141" xfId="0" applyFont="1" applyFill="1" applyBorder="1"/>
    <xf numFmtId="0" fontId="36" fillId="2" borderId="156" xfId="0" applyFont="1" applyFill="1" applyBorder="1"/>
    <xf numFmtId="0" fontId="2" fillId="0" borderId="59" xfId="0" applyFont="1" applyBorder="1" applyAlignment="1" applyProtection="1">
      <alignment horizontal="left" vertical="top" wrapText="1"/>
      <protection locked="0" hidden="1"/>
    </xf>
    <xf numFmtId="0" fontId="2" fillId="0" borderId="33" xfId="0" applyFont="1" applyBorder="1" applyAlignment="1" applyProtection="1">
      <alignment horizontal="left" vertical="top" wrapText="1"/>
      <protection locked="0" hidden="1"/>
    </xf>
    <xf numFmtId="0" fontId="2" fillId="0" borderId="0" xfId="0" applyFont="1" applyAlignment="1" applyProtection="1">
      <alignment horizontal="left" vertical="top" wrapText="1"/>
      <protection locked="0" hidden="1"/>
    </xf>
    <xf numFmtId="0" fontId="2" fillId="0" borderId="60" xfId="0" applyFont="1" applyBorder="1" applyAlignment="1" applyProtection="1">
      <alignment horizontal="left" vertical="top" wrapText="1"/>
      <protection locked="0" hidden="1"/>
    </xf>
    <xf numFmtId="0" fontId="2" fillId="0" borderId="6" xfId="0" applyFont="1" applyBorder="1" applyAlignment="1" applyProtection="1">
      <alignment horizontal="left" vertical="top" wrapText="1"/>
      <protection locked="0" hidden="1"/>
    </xf>
    <xf numFmtId="0" fontId="2" fillId="0" borderId="11" xfId="0" applyFont="1" applyBorder="1" applyAlignment="1" applyProtection="1">
      <alignment horizontal="left" vertical="top" wrapText="1"/>
      <protection locked="0" hidden="1"/>
    </xf>
    <xf numFmtId="0" fontId="1" fillId="0" borderId="9" xfId="0" applyFont="1" applyBorder="1" applyAlignment="1" applyProtection="1">
      <alignment vertical="top"/>
      <protection locked="0" hidden="1"/>
    </xf>
    <xf numFmtId="0" fontId="1" fillId="0" borderId="153" xfId="0" applyFont="1" applyBorder="1" applyProtection="1">
      <protection locked="0"/>
    </xf>
    <xf numFmtId="0" fontId="1" fillId="0" borderId="84" xfId="0" applyFont="1" applyBorder="1" applyAlignment="1" applyProtection="1">
      <alignment horizontal="left" vertical="top"/>
      <protection locked="0"/>
    </xf>
    <xf numFmtId="0" fontId="1" fillId="0" borderId="147" xfId="0" applyFont="1" applyBorder="1" applyAlignment="1" applyProtection="1">
      <alignment horizontal="left" vertical="top"/>
      <protection locked="0"/>
    </xf>
    <xf numFmtId="0" fontId="1" fillId="0" borderId="144" xfId="0" applyFont="1" applyBorder="1" applyAlignment="1" applyProtection="1">
      <alignment horizontal="left" vertical="top"/>
      <protection locked="0"/>
    </xf>
    <xf numFmtId="0" fontId="1" fillId="0" borderId="146" xfId="0" applyFont="1" applyBorder="1" applyAlignment="1" applyProtection="1">
      <alignment horizontal="left" vertical="top"/>
      <protection locked="0"/>
    </xf>
    <xf numFmtId="0" fontId="25" fillId="0" borderId="4" xfId="0" applyFont="1" applyBorder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27" xfId="0" applyFont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28" fillId="0" borderId="136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137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70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111" xfId="0" applyFont="1" applyFill="1" applyBorder="1" applyAlignment="1">
      <alignment horizontal="center" vertical="top"/>
    </xf>
    <xf numFmtId="0" fontId="2" fillId="2" borderId="101" xfId="0" applyFont="1" applyFill="1" applyBorder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34" xfId="0" applyFont="1" applyBorder="1" applyAlignment="1" applyProtection="1">
      <alignment horizontal="center" vertical="top"/>
      <protection locked="0"/>
    </xf>
    <xf numFmtId="0" fontId="24" fillId="0" borderId="102" xfId="0" applyFont="1" applyBorder="1" applyAlignment="1" applyProtection="1">
      <alignment horizontal="center" vertical="top"/>
      <protection locked="0"/>
    </xf>
    <xf numFmtId="0" fontId="24" fillId="0" borderId="104" xfId="0" applyFont="1" applyBorder="1" applyAlignment="1" applyProtection="1">
      <alignment horizontal="center" vertical="top"/>
      <protection locked="0"/>
    </xf>
    <xf numFmtId="0" fontId="25" fillId="0" borderId="98" xfId="0" applyFont="1" applyBorder="1" applyAlignment="1" applyProtection="1">
      <alignment horizontal="center" vertical="top"/>
      <protection locked="0"/>
    </xf>
    <xf numFmtId="0" fontId="25" fillId="0" borderId="106" xfId="0" applyFont="1" applyBorder="1" applyAlignment="1" applyProtection="1">
      <alignment horizontal="center" vertical="top"/>
      <protection locked="0"/>
    </xf>
    <xf numFmtId="0" fontId="2" fillId="2" borderId="99" xfId="0" applyFont="1" applyFill="1" applyBorder="1" applyAlignment="1">
      <alignment horizontal="left" vertical="top"/>
    </xf>
    <xf numFmtId="0" fontId="2" fillId="2" borderId="100" xfId="0" applyFont="1" applyFill="1" applyBorder="1" applyAlignment="1">
      <alignment horizontal="left" vertical="top"/>
    </xf>
    <xf numFmtId="0" fontId="2" fillId="2" borderId="128" xfId="0" applyFont="1" applyFill="1" applyBorder="1" applyAlignment="1">
      <alignment horizontal="left" vertical="top"/>
    </xf>
    <xf numFmtId="0" fontId="2" fillId="2" borderId="35" xfId="0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center" vertical="top"/>
    </xf>
    <xf numFmtId="0" fontId="13" fillId="2" borderId="108" xfId="0" applyFont="1" applyFill="1" applyBorder="1" applyAlignment="1" applyProtection="1">
      <alignment horizontal="center" vertical="top"/>
      <protection locked="0"/>
    </xf>
    <xf numFmtId="0" fontId="13" fillId="2" borderId="157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>
      <alignment horizontal="left" vertical="top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105" xfId="0" applyFont="1" applyBorder="1" applyAlignment="1" applyProtection="1">
      <alignment horizontal="center" vertical="top"/>
      <protection locked="0"/>
    </xf>
    <xf numFmtId="0" fontId="2" fillId="0" borderId="122" xfId="0" applyFont="1" applyBorder="1" applyAlignment="1" applyProtection="1">
      <alignment horizontal="center" vertical="top"/>
      <protection locked="0"/>
    </xf>
    <xf numFmtId="0" fontId="2" fillId="0" borderId="104" xfId="0" applyFont="1" applyBorder="1" applyAlignment="1" applyProtection="1">
      <alignment horizontal="center" vertical="top"/>
      <protection locked="0"/>
    </xf>
    <xf numFmtId="0" fontId="2" fillId="2" borderId="58" xfId="0" applyFont="1" applyFill="1" applyBorder="1" applyAlignment="1">
      <alignment horizontal="left" vertical="top"/>
    </xf>
    <xf numFmtId="0" fontId="2" fillId="2" borderId="57" xfId="0" applyFont="1" applyFill="1" applyBorder="1" applyAlignment="1">
      <alignment horizontal="left" vertical="top"/>
    </xf>
    <xf numFmtId="0" fontId="4" fillId="2" borderId="159" xfId="0" applyFont="1" applyFill="1" applyBorder="1" applyAlignment="1">
      <alignment horizontal="left" vertical="top"/>
    </xf>
    <xf numFmtId="0" fontId="4" fillId="2" borderId="124" xfId="0" applyFont="1" applyFill="1" applyBorder="1" applyAlignment="1">
      <alignment horizontal="left" vertical="top"/>
    </xf>
    <xf numFmtId="0" fontId="2" fillId="2" borderId="56" xfId="0" applyFont="1" applyFill="1" applyBorder="1" applyAlignment="1" applyProtection="1">
      <alignment horizontal="left" vertical="top"/>
      <protection locked="0"/>
    </xf>
    <xf numFmtId="0" fontId="2" fillId="2" borderId="124" xfId="0" applyFont="1" applyFill="1" applyBorder="1" applyAlignment="1" applyProtection="1">
      <alignment horizontal="left" vertical="top"/>
      <protection locked="0"/>
    </xf>
    <xf numFmtId="0" fontId="2" fillId="0" borderId="75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2" xfId="0" applyFont="1" applyFill="1" applyBorder="1" applyAlignment="1">
      <alignment horizontal="center" vertical="top" wrapText="1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2" fillId="0" borderId="134" xfId="0" applyFont="1" applyBorder="1" applyAlignment="1" applyProtection="1">
      <alignment horizontal="left" vertical="center"/>
      <protection locked="0"/>
    </xf>
    <xf numFmtId="0" fontId="2" fillId="0" borderId="135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5" fillId="6" borderId="12" xfId="0" applyFont="1" applyFill="1" applyBorder="1" applyAlignment="1">
      <alignment horizontal="center"/>
    </xf>
    <xf numFmtId="0" fontId="25" fillId="6" borderId="13" xfId="0" applyFont="1" applyFill="1" applyBorder="1" applyAlignment="1">
      <alignment horizontal="center"/>
    </xf>
    <xf numFmtId="0" fontId="25" fillId="6" borderId="14" xfId="0" applyFont="1" applyFill="1" applyBorder="1" applyAlignment="1">
      <alignment horizontal="center"/>
    </xf>
    <xf numFmtId="0" fontId="2" fillId="0" borderId="69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4" fillId="2" borderId="62" xfId="0" applyFont="1" applyFill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61" xfId="0" applyFont="1" applyBorder="1" applyAlignment="1" applyProtection="1">
      <alignment horizontal="left" vertical="center" wrapText="1"/>
      <protection locked="0"/>
    </xf>
    <xf numFmtId="0" fontId="2" fillId="2" borderId="51" xfId="0" applyFont="1" applyFill="1" applyBorder="1" applyAlignment="1">
      <alignment horizontal="left" vertical="top"/>
    </xf>
    <xf numFmtId="0" fontId="2" fillId="2" borderId="52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31" fillId="3" borderId="0" xfId="0" applyFont="1" applyFill="1" applyAlignment="1">
      <alignment horizontal="center" vertical="top" wrapText="1"/>
    </xf>
    <xf numFmtId="0" fontId="17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4" fillId="2" borderId="64" xfId="0" applyFont="1" applyFill="1" applyBorder="1" applyAlignment="1">
      <alignment horizontal="center" vertical="top" wrapText="1"/>
    </xf>
    <xf numFmtId="0" fontId="4" fillId="2" borderId="40" xfId="0" applyFont="1" applyFill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top"/>
      <protection locked="0"/>
    </xf>
    <xf numFmtId="0" fontId="2" fillId="0" borderId="22" xfId="0" applyFont="1" applyBorder="1" applyAlignment="1" applyProtection="1">
      <alignment horizontal="left" vertical="top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top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6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0" fontId="2" fillId="2" borderId="74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center" vertical="top"/>
      <protection locked="0"/>
    </xf>
    <xf numFmtId="0" fontId="2" fillId="2" borderId="71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2" fillId="0" borderId="69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2" borderId="53" xfId="0" applyFont="1" applyFill="1" applyBorder="1" applyAlignment="1">
      <alignment horizontal="center" vertical="center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2" borderId="65" xfId="0" applyFont="1" applyFill="1" applyBorder="1" applyAlignment="1">
      <alignment horizontal="center" vertical="top"/>
    </xf>
    <xf numFmtId="0" fontId="4" fillId="2" borderId="66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18" fillId="2" borderId="8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1" fillId="0" borderId="8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6" fillId="2" borderId="97" xfId="0" applyFont="1" applyFill="1" applyBorder="1" applyAlignment="1">
      <alignment horizontal="center" vertical="top"/>
    </xf>
    <xf numFmtId="0" fontId="6" fillId="2" borderId="96" xfId="0" applyFont="1" applyFill="1" applyBorder="1" applyAlignment="1">
      <alignment horizontal="center" vertical="top"/>
    </xf>
    <xf numFmtId="0" fontId="2" fillId="0" borderId="95" xfId="0" applyFont="1" applyBorder="1" applyAlignment="1" applyProtection="1">
      <alignment vertical="top"/>
      <protection locked="0"/>
    </xf>
    <xf numFmtId="0" fontId="2" fillId="0" borderId="145" xfId="0" applyFont="1" applyBorder="1" applyAlignment="1" applyProtection="1">
      <alignment vertical="top"/>
      <protection locked="0"/>
    </xf>
    <xf numFmtId="0" fontId="2" fillId="0" borderId="82" xfId="0" applyFont="1" applyBorder="1" applyAlignment="1" applyProtection="1">
      <alignment vertical="top"/>
      <protection locked="0"/>
    </xf>
    <xf numFmtId="0" fontId="2" fillId="0" borderId="146" xfId="0" applyFont="1" applyBorder="1" applyAlignment="1" applyProtection="1">
      <alignment vertical="top"/>
      <protection locked="0"/>
    </xf>
    <xf numFmtId="0" fontId="34" fillId="0" borderId="148" xfId="0" applyFont="1" applyBorder="1" applyAlignment="1">
      <alignment horizontal="center" vertical="center" wrapText="1"/>
    </xf>
    <xf numFmtId="0" fontId="34" fillId="0" borderId="149" xfId="0" applyFont="1" applyBorder="1" applyAlignment="1">
      <alignment horizontal="center" vertical="center" wrapText="1"/>
    </xf>
    <xf numFmtId="0" fontId="34" fillId="0" borderId="150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top"/>
    </xf>
    <xf numFmtId="0" fontId="1" fillId="0" borderId="0" xfId="0" applyFont="1" applyAlignment="1" applyProtection="1">
      <alignment horizontal="left" vertical="top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7" fillId="0" borderId="10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2" borderId="8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6" xfId="0" applyFont="1" applyBorder="1" applyAlignment="1" applyProtection="1">
      <alignment horizontal="left" vertical="top"/>
      <protection locked="0"/>
    </xf>
    <xf numFmtId="0" fontId="4" fillId="2" borderId="56" xfId="0" applyFont="1" applyFill="1" applyBorder="1" applyAlignment="1">
      <alignment horizontal="left" vertical="top"/>
    </xf>
    <xf numFmtId="0" fontId="2" fillId="0" borderId="69" xfId="0" applyFont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5" xfId="0" applyFont="1" applyBorder="1" applyAlignment="1" applyProtection="1">
      <alignment horizontal="center" vertical="top" wrapText="1"/>
      <protection locked="0"/>
    </xf>
    <xf numFmtId="0" fontId="2" fillId="0" borderId="3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76" xfId="0" applyFont="1" applyBorder="1" applyAlignment="1" applyProtection="1">
      <alignment horizontal="left" vertical="top"/>
      <protection locked="0"/>
    </xf>
    <xf numFmtId="0" fontId="2" fillId="2" borderId="117" xfId="0" applyFont="1" applyFill="1" applyBorder="1" applyAlignment="1">
      <alignment horizontal="center" vertical="top"/>
    </xf>
    <xf numFmtId="0" fontId="2" fillId="2" borderId="113" xfId="0" applyFont="1" applyFill="1" applyBorder="1" applyAlignment="1">
      <alignment horizontal="center" vertical="top"/>
    </xf>
    <xf numFmtId="0" fontId="2" fillId="2" borderId="113" xfId="0" applyFont="1" applyFill="1" applyBorder="1" applyAlignment="1">
      <alignment horizontal="left" vertical="top"/>
    </xf>
    <xf numFmtId="0" fontId="2" fillId="2" borderId="115" xfId="0" applyFont="1" applyFill="1" applyBorder="1" applyAlignment="1">
      <alignment horizontal="left" vertical="top"/>
    </xf>
    <xf numFmtId="0" fontId="28" fillId="0" borderId="136" xfId="0" applyFont="1" applyBorder="1" applyAlignment="1">
      <alignment horizontal="center" vertical="top" wrapText="1"/>
    </xf>
    <xf numFmtId="0" fontId="28" fillId="0" borderId="33" xfId="0" applyFont="1" applyBorder="1" applyAlignment="1">
      <alignment horizontal="center" vertical="top" wrapText="1"/>
    </xf>
    <xf numFmtId="0" fontId="28" fillId="0" borderId="137" xfId="0" applyFont="1" applyBorder="1" applyAlignment="1">
      <alignment horizontal="center" vertical="top" wrapText="1"/>
    </xf>
    <xf numFmtId="0" fontId="2" fillId="0" borderId="142" xfId="0" applyFont="1" applyBorder="1" applyAlignment="1" applyProtection="1">
      <alignment horizontal="left" vertical="top"/>
      <protection locked="0"/>
    </xf>
    <xf numFmtId="0" fontId="2" fillId="0" borderId="135" xfId="0" applyFont="1" applyBorder="1" applyAlignment="1" applyProtection="1">
      <alignment horizontal="left" vertical="top"/>
      <protection locked="0"/>
    </xf>
    <xf numFmtId="0" fontId="2" fillId="0" borderId="134" xfId="0" applyFont="1" applyBorder="1" applyAlignment="1" applyProtection="1">
      <alignment horizontal="left" vertical="top"/>
      <protection locked="0"/>
    </xf>
    <xf numFmtId="0" fontId="2" fillId="2" borderId="119" xfId="0" applyFont="1" applyFill="1" applyBorder="1" applyAlignment="1">
      <alignment horizontal="center" vertical="top"/>
    </xf>
    <xf numFmtId="0" fontId="2" fillId="2" borderId="11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53" xfId="0" applyFont="1" applyFill="1" applyBorder="1" applyAlignment="1">
      <alignment horizontal="center" vertical="top"/>
    </xf>
    <xf numFmtId="0" fontId="2" fillId="0" borderId="138" xfId="0" applyFont="1" applyBorder="1" applyAlignment="1" applyProtection="1">
      <alignment horizontal="left" vertical="top"/>
      <protection locked="0"/>
    </xf>
    <xf numFmtId="0" fontId="2" fillId="0" borderId="139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 wrapText="1"/>
      <protection locked="0" hidden="1"/>
    </xf>
    <xf numFmtId="0" fontId="2" fillId="0" borderId="0" xfId="0" applyFont="1" applyAlignment="1" applyProtection="1">
      <alignment horizontal="left" vertical="top" wrapText="1"/>
      <protection locked="0" hidden="1"/>
    </xf>
    <xf numFmtId="0" fontId="2" fillId="0" borderId="6" xfId="0" applyFont="1" applyBorder="1" applyAlignment="1" applyProtection="1">
      <alignment horizontal="left" vertical="top" wrapText="1"/>
      <protection locked="0" hidden="1"/>
    </xf>
    <xf numFmtId="0" fontId="2" fillId="0" borderId="21" xfId="0" applyFont="1" applyBorder="1" applyAlignment="1" applyProtection="1">
      <alignment horizontal="left" vertical="top"/>
      <protection locked="0" hidden="1"/>
    </xf>
    <xf numFmtId="0" fontId="2" fillId="0" borderId="22" xfId="0" applyFont="1" applyBorder="1" applyAlignment="1" applyProtection="1">
      <alignment horizontal="left" vertical="top"/>
      <protection locked="0" hidden="1"/>
    </xf>
    <xf numFmtId="0" fontId="2" fillId="0" borderId="42" xfId="0" applyFont="1" applyBorder="1" applyAlignment="1" applyProtection="1">
      <alignment horizontal="left" vertical="top"/>
      <protection locked="0" hidden="1"/>
    </xf>
    <xf numFmtId="0" fontId="2" fillId="0" borderId="43" xfId="0" applyFont="1" applyBorder="1" applyAlignment="1" applyProtection="1">
      <alignment horizontal="left" vertical="top"/>
      <protection locked="0" hidden="1"/>
    </xf>
    <xf numFmtId="0" fontId="2" fillId="0" borderId="47" xfId="0" applyFont="1" applyBorder="1" applyAlignment="1" applyProtection="1">
      <alignment horizontal="left" vertical="top" wrapText="1"/>
      <protection locked="0" hidden="1"/>
    </xf>
    <xf numFmtId="0" fontId="2" fillId="0" borderId="2" xfId="0" applyFont="1" applyBorder="1" applyAlignment="1" applyProtection="1">
      <alignment horizontal="left" vertical="top" wrapText="1"/>
      <protection locked="0" hidden="1"/>
    </xf>
    <xf numFmtId="0" fontId="2" fillId="0" borderId="45" xfId="0" applyFont="1" applyBorder="1" applyAlignment="1" applyProtection="1">
      <alignment horizontal="left" vertical="top" wrapText="1"/>
      <protection locked="0" hidden="1"/>
    </xf>
    <xf numFmtId="0" fontId="13" fillId="2" borderId="5" xfId="0" applyFont="1" applyFill="1" applyBorder="1" applyAlignment="1">
      <alignment horizontal="left" vertical="top"/>
    </xf>
    <xf numFmtId="0" fontId="13" fillId="2" borderId="7" xfId="0" applyFont="1" applyFill="1" applyBorder="1" applyAlignment="1">
      <alignment horizontal="left" vertical="top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 hidden="1"/>
    </xf>
    <xf numFmtId="0" fontId="2" fillId="0" borderId="10" xfId="0" applyFont="1" applyBorder="1" applyAlignment="1" applyProtection="1">
      <alignment horizontal="left" vertical="top" wrapText="1"/>
      <protection locked="0" hidden="1"/>
    </xf>
    <xf numFmtId="0" fontId="2" fillId="2" borderId="8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4" fillId="5" borderId="5" xfId="0" applyFont="1" applyFill="1" applyBorder="1" applyAlignment="1">
      <alignment horizontal="right" vertical="top"/>
    </xf>
    <xf numFmtId="0" fontId="25" fillId="0" borderId="4" xfId="0" applyFont="1" applyBorder="1" applyAlignment="1" applyProtection="1">
      <alignment horizontal="center" vertical="top"/>
      <protection locked="0"/>
    </xf>
    <xf numFmtId="0" fontId="25" fillId="0" borderId="0" xfId="0" applyFont="1" applyAlignment="1" applyProtection="1">
      <alignment horizontal="center" vertical="top"/>
      <protection locked="0"/>
    </xf>
    <xf numFmtId="0" fontId="25" fillId="0" borderId="27" xfId="0" applyFont="1" applyBorder="1" applyAlignment="1" applyProtection="1">
      <alignment horizontal="center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5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4" fillId="2" borderId="62" xfId="0" applyFont="1" applyFill="1" applyBorder="1" applyAlignment="1">
      <alignment horizontal="center" vertical="top"/>
    </xf>
    <xf numFmtId="0" fontId="4" fillId="2" borderId="63" xfId="0" applyFont="1" applyFill="1" applyBorder="1" applyAlignment="1">
      <alignment horizontal="center" vertical="top"/>
    </xf>
    <xf numFmtId="0" fontId="18" fillId="2" borderId="8" xfId="0" applyFont="1" applyFill="1" applyBorder="1" applyAlignment="1">
      <alignment horizontal="center" vertical="top"/>
    </xf>
    <xf numFmtId="0" fontId="18" fillId="2" borderId="5" xfId="0" applyFont="1" applyFill="1" applyBorder="1" applyAlignment="1">
      <alignment horizontal="center" vertical="top"/>
    </xf>
    <xf numFmtId="0" fontId="18" fillId="2" borderId="7" xfId="0" applyFont="1" applyFill="1" applyBorder="1" applyAlignment="1">
      <alignment horizontal="center" vertical="top"/>
    </xf>
    <xf numFmtId="0" fontId="18" fillId="2" borderId="29" xfId="0" applyFont="1" applyFill="1" applyBorder="1" applyAlignment="1">
      <alignment horizontal="center" vertical="top"/>
    </xf>
    <xf numFmtId="0" fontId="18" fillId="2" borderId="17" xfId="0" applyFont="1" applyFill="1" applyBorder="1" applyAlignment="1">
      <alignment horizontal="center" vertical="top"/>
    </xf>
    <xf numFmtId="0" fontId="18" fillId="2" borderId="20" xfId="0" applyFont="1" applyFill="1" applyBorder="1" applyAlignment="1">
      <alignment horizontal="center" vertical="top"/>
    </xf>
    <xf numFmtId="0" fontId="6" fillId="0" borderId="9" xfId="0" applyFont="1" applyBorder="1" applyAlignment="1" applyProtection="1">
      <alignment horizontal="left" vertical="top" wrapText="1"/>
      <protection locked="0" hidden="1"/>
    </xf>
    <xf numFmtId="0" fontId="6" fillId="0" borderId="2" xfId="0" applyFont="1" applyBorder="1" applyAlignment="1" applyProtection="1">
      <alignment horizontal="left" vertical="top" wrapText="1"/>
      <protection locked="0" hidden="1"/>
    </xf>
    <xf numFmtId="0" fontId="6" fillId="0" borderId="10" xfId="0" applyFont="1" applyBorder="1" applyAlignment="1" applyProtection="1">
      <alignment horizontal="left" vertical="top" wrapText="1"/>
      <protection locked="0" hidden="1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0" borderId="23" xfId="0" applyFont="1" applyBorder="1" applyAlignment="1" applyProtection="1">
      <alignment horizontal="left" vertical="top"/>
      <protection locked="0" hidden="1"/>
    </xf>
    <xf numFmtId="0" fontId="2" fillId="0" borderId="25" xfId="0" applyFont="1" applyBorder="1" applyAlignment="1" applyProtection="1">
      <alignment horizontal="left" vertical="top"/>
      <protection locked="0" hidden="1"/>
    </xf>
    <xf numFmtId="0" fontId="2" fillId="0" borderId="26" xfId="0" applyFont="1" applyBorder="1" applyAlignment="1" applyProtection="1">
      <alignment horizontal="left" vertical="top"/>
      <protection locked="0" hidden="1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21" fillId="0" borderId="2" xfId="0" applyFont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2" fillId="0" borderId="37" xfId="0" applyFont="1" applyBorder="1" applyAlignment="1" applyProtection="1">
      <alignment horizontal="left" vertical="top" wrapText="1"/>
      <protection locked="0" hidden="1"/>
    </xf>
    <xf numFmtId="0" fontId="2" fillId="0" borderId="61" xfId="0" applyFont="1" applyBorder="1" applyAlignment="1" applyProtection="1">
      <alignment horizontal="left" vertical="top" wrapText="1"/>
      <protection locked="0" hidden="1"/>
    </xf>
    <xf numFmtId="0" fontId="2" fillId="0" borderId="0" xfId="0" applyFont="1" applyAlignment="1" applyProtection="1">
      <alignment horizontal="left" vertical="top"/>
      <protection locked="0" hidden="1"/>
    </xf>
    <xf numFmtId="0" fontId="2" fillId="0" borderId="1" xfId="0" applyFont="1" applyBorder="1" applyAlignment="1" applyProtection="1">
      <alignment horizontal="left" vertical="top" wrapText="1"/>
      <protection locked="0" hidden="1"/>
    </xf>
    <xf numFmtId="0" fontId="25" fillId="6" borderId="12" xfId="0" applyFont="1" applyFill="1" applyBorder="1" applyAlignment="1">
      <alignment horizontal="center" vertical="top"/>
    </xf>
    <xf numFmtId="0" fontId="25" fillId="6" borderId="13" xfId="0" applyFont="1" applyFill="1" applyBorder="1" applyAlignment="1">
      <alignment horizontal="center" vertical="top"/>
    </xf>
    <xf numFmtId="0" fontId="25" fillId="6" borderId="1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58E"/>
      <color rgb="FF004B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647216</xdr:colOff>
      <xdr:row>0</xdr:row>
      <xdr:rowOff>0</xdr:rowOff>
    </xdr:from>
    <xdr:to>
      <xdr:col>14</xdr:col>
      <xdr:colOff>9297</xdr:colOff>
      <xdr:row>3</xdr:row>
      <xdr:rowOff>71131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089" y="0"/>
          <a:ext cx="1089495" cy="410156"/>
        </a:xfrm>
        <a:prstGeom prst="rect">
          <a:avLst/>
        </a:prstGeom>
      </xdr:spPr>
    </xdr:pic>
    <xdr:clientData/>
  </xdr:twoCellAnchor>
  <xdr:twoCellAnchor editAs="oneCell">
    <xdr:from>
      <xdr:col>1</xdr:col>
      <xdr:colOff>32288</xdr:colOff>
      <xdr:row>0</xdr:row>
      <xdr:rowOff>0</xdr:rowOff>
    </xdr:from>
    <xdr:to>
      <xdr:col>3</xdr:col>
      <xdr:colOff>693756</xdr:colOff>
      <xdr:row>3</xdr:row>
      <xdr:rowOff>76365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85" y="0"/>
          <a:ext cx="1807696" cy="415390"/>
        </a:xfrm>
        <a:prstGeom prst="rect">
          <a:avLst/>
        </a:prstGeom>
      </xdr:spPr>
    </xdr:pic>
    <xdr:clientData/>
  </xdr:twoCellAnchor>
  <xdr:twoCellAnchor>
    <xdr:from>
      <xdr:col>10</xdr:col>
      <xdr:colOff>737852</xdr:colOff>
      <xdr:row>77</xdr:row>
      <xdr:rowOff>107324</xdr:rowOff>
    </xdr:from>
    <xdr:to>
      <xdr:col>13</xdr:col>
      <xdr:colOff>339025</xdr:colOff>
      <xdr:row>78</xdr:row>
      <xdr:rowOff>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641215" y="8887764"/>
          <a:ext cx="1740944" cy="6709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187817</xdr:colOff>
      <xdr:row>44</xdr:row>
      <xdr:rowOff>46955</xdr:rowOff>
    </xdr:from>
    <xdr:to>
      <xdr:col>19</xdr:col>
      <xdr:colOff>348803</xdr:colOff>
      <xdr:row>47</xdr:row>
      <xdr:rowOff>40247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168944" y="5064349"/>
          <a:ext cx="160986" cy="33538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647216</xdr:colOff>
      <xdr:row>0</xdr:row>
      <xdr:rowOff>0</xdr:rowOff>
    </xdr:from>
    <xdr:to>
      <xdr:col>14</xdr:col>
      <xdr:colOff>9297</xdr:colOff>
      <xdr:row>3</xdr:row>
      <xdr:rowOff>71131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491" y="0"/>
          <a:ext cx="1095630" cy="414031"/>
        </a:xfrm>
        <a:prstGeom prst="rect">
          <a:avLst/>
        </a:prstGeom>
      </xdr:spPr>
    </xdr:pic>
    <xdr:clientData/>
  </xdr:twoCellAnchor>
  <xdr:twoCellAnchor editAs="oneCell">
    <xdr:from>
      <xdr:col>1</xdr:col>
      <xdr:colOff>32288</xdr:colOff>
      <xdr:row>0</xdr:row>
      <xdr:rowOff>0</xdr:rowOff>
    </xdr:from>
    <xdr:to>
      <xdr:col>3</xdr:col>
      <xdr:colOff>693756</xdr:colOff>
      <xdr:row>3</xdr:row>
      <xdr:rowOff>76365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63" y="0"/>
          <a:ext cx="1804468" cy="419265"/>
        </a:xfrm>
        <a:prstGeom prst="rect">
          <a:avLst/>
        </a:prstGeom>
      </xdr:spPr>
    </xdr:pic>
    <xdr:clientData/>
  </xdr:twoCellAnchor>
  <xdr:twoCellAnchor>
    <xdr:from>
      <xdr:col>11</xdr:col>
      <xdr:colOff>104936</xdr:colOff>
      <xdr:row>78</xdr:row>
      <xdr:rowOff>113008</xdr:rowOff>
    </xdr:from>
    <xdr:to>
      <xdr:col>13</xdr:col>
      <xdr:colOff>339025</xdr:colOff>
      <xdr:row>79</xdr:row>
      <xdr:rowOff>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5734211" y="9028408"/>
          <a:ext cx="1605689" cy="129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187817</xdr:colOff>
      <xdr:row>44</xdr:row>
      <xdr:rowOff>46955</xdr:rowOff>
    </xdr:from>
    <xdr:to>
      <xdr:col>19</xdr:col>
      <xdr:colOff>348803</xdr:colOff>
      <xdr:row>47</xdr:row>
      <xdr:rowOff>40247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10160492" y="5076155"/>
          <a:ext cx="160986" cy="33619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A2:AH101"/>
  <sheetViews>
    <sheetView tabSelected="1" zoomScale="142" zoomScaleNormal="142" workbookViewId="0">
      <selection activeCell="B15" sqref="B15:H15"/>
    </sheetView>
  </sheetViews>
  <sheetFormatPr defaultColWidth="9.140625" defaultRowHeight="9"/>
  <cols>
    <col min="1" max="1" width="2.140625" style="1" customWidth="1"/>
    <col min="2" max="2" width="9.140625" style="1"/>
    <col min="3" max="3" width="8" style="1" customWidth="1"/>
    <col min="4" max="4" width="11.28515625" style="1" customWidth="1"/>
    <col min="5" max="5" width="7.28515625" style="1" customWidth="1"/>
    <col min="6" max="6" width="5.85546875" style="1" customWidth="1"/>
    <col min="7" max="7" width="4.85546875" style="1" customWidth="1"/>
    <col min="8" max="8" width="9.7109375" style="1" customWidth="1"/>
    <col min="9" max="9" width="8.42578125" style="1" customWidth="1"/>
    <col min="10" max="10" width="7.140625" style="1" customWidth="1"/>
    <col min="11" max="11" width="11.42578125" style="1" customWidth="1"/>
    <col min="12" max="12" width="13.85546875" style="1" customWidth="1"/>
    <col min="13" max="13" width="6.7109375" style="1" customWidth="1"/>
    <col min="14" max="14" width="5.42578125" style="1" customWidth="1"/>
    <col min="15" max="15" width="2.5703125" style="1" customWidth="1"/>
    <col min="16" max="19" width="9.140625" style="1"/>
    <col min="20" max="20" width="10.85546875" style="1" customWidth="1"/>
    <col min="21" max="16384" width="9.140625" style="1"/>
  </cols>
  <sheetData>
    <row r="2" spans="1:20" ht="9" customHeight="1">
      <c r="G2" s="396" t="s">
        <v>53</v>
      </c>
      <c r="H2" s="396"/>
      <c r="I2" s="396"/>
      <c r="J2" s="396"/>
      <c r="K2" s="396"/>
    </row>
    <row r="3" spans="1:20" ht="9" customHeight="1">
      <c r="D3" s="16"/>
      <c r="E3" s="16"/>
      <c r="F3" s="16"/>
      <c r="G3" s="396"/>
      <c r="H3" s="396"/>
      <c r="I3" s="396"/>
      <c r="J3" s="396"/>
      <c r="K3" s="396"/>
    </row>
    <row r="4" spans="1:20">
      <c r="E4" s="7"/>
      <c r="F4" s="7"/>
      <c r="G4" s="7"/>
      <c r="H4" s="313" t="s">
        <v>4</v>
      </c>
      <c r="I4" s="313"/>
      <c r="J4" s="313"/>
    </row>
    <row r="5" spans="1:20">
      <c r="E5" s="397" t="s">
        <v>18</v>
      </c>
      <c r="F5" s="398"/>
      <c r="G5" s="398"/>
      <c r="H5" s="398"/>
      <c r="I5" s="398"/>
      <c r="J5" s="398"/>
      <c r="K5" s="399"/>
    </row>
    <row r="6" spans="1:20">
      <c r="D6" s="2"/>
      <c r="E6" s="400"/>
      <c r="F6" s="401"/>
      <c r="G6" s="401"/>
      <c r="H6" s="401"/>
      <c r="I6" s="401"/>
      <c r="J6" s="401"/>
      <c r="K6" s="402"/>
    </row>
    <row r="7" spans="1:20" ht="9.6" customHeight="1">
      <c r="B7" s="29" t="s">
        <v>0</v>
      </c>
      <c r="C7" s="28"/>
      <c r="D7" s="3"/>
      <c r="E7" s="3"/>
      <c r="F7" s="3"/>
      <c r="G7" s="3"/>
      <c r="H7" s="44">
        <v>1</v>
      </c>
      <c r="I7" s="27" t="s">
        <v>19</v>
      </c>
      <c r="J7" s="5"/>
      <c r="K7" s="45">
        <v>2</v>
      </c>
      <c r="L7" s="410" t="s">
        <v>45</v>
      </c>
      <c r="M7" s="411"/>
      <c r="N7" s="412"/>
    </row>
    <row r="8" spans="1:20" ht="9.6" customHeight="1">
      <c r="B8" s="348"/>
      <c r="C8" s="349"/>
      <c r="D8" s="349"/>
      <c r="E8" s="349"/>
      <c r="F8" s="349"/>
      <c r="G8" s="349"/>
      <c r="H8" s="350"/>
      <c r="I8" s="403"/>
      <c r="J8" s="404"/>
      <c r="K8" s="405"/>
      <c r="L8" s="413"/>
      <c r="M8" s="414"/>
      <c r="N8" s="415"/>
    </row>
    <row r="9" spans="1:20" ht="9.6" customHeight="1">
      <c r="B9" s="348"/>
      <c r="C9" s="349"/>
      <c r="D9" s="349"/>
      <c r="E9" s="349"/>
      <c r="F9" s="349"/>
      <c r="G9" s="349"/>
      <c r="H9" s="350"/>
      <c r="I9" s="24" t="s">
        <v>20</v>
      </c>
      <c r="J9" s="19"/>
      <c r="K9" s="43">
        <v>4</v>
      </c>
      <c r="L9" s="407" t="s">
        <v>21</v>
      </c>
      <c r="M9" s="408"/>
      <c r="N9" s="409"/>
    </row>
    <row r="10" spans="1:20" ht="9.6" customHeight="1">
      <c r="B10" s="348"/>
      <c r="C10" s="349"/>
      <c r="D10" s="349"/>
      <c r="E10" s="349"/>
      <c r="F10" s="349"/>
      <c r="G10" s="349"/>
      <c r="H10" s="350"/>
      <c r="I10" s="362"/>
      <c r="J10" s="363"/>
      <c r="K10" s="364"/>
      <c r="L10" s="348"/>
      <c r="M10" s="349"/>
      <c r="N10" s="350"/>
      <c r="P10" s="329" t="s">
        <v>150</v>
      </c>
      <c r="Q10" s="329"/>
      <c r="R10" s="329"/>
      <c r="S10" s="329"/>
      <c r="T10" s="329"/>
    </row>
    <row r="11" spans="1:20" ht="9.6" customHeight="1">
      <c r="A11" s="4"/>
      <c r="B11" s="348"/>
      <c r="C11" s="349"/>
      <c r="D11" s="349"/>
      <c r="E11" s="349"/>
      <c r="F11" s="349"/>
      <c r="G11" s="349"/>
      <c r="H11" s="350"/>
      <c r="I11" s="326" t="s">
        <v>24</v>
      </c>
      <c r="J11" s="328"/>
      <c r="K11" s="31" t="s">
        <v>177</v>
      </c>
      <c r="L11" s="295" t="s">
        <v>46</v>
      </c>
      <c r="M11" s="296"/>
      <c r="N11" s="336"/>
      <c r="Q11" s="315" t="s">
        <v>157</v>
      </c>
      <c r="R11" s="316"/>
      <c r="S11" s="317"/>
    </row>
    <row r="12" spans="1:20" ht="18.75" customHeight="1">
      <c r="B12" s="123" t="s">
        <v>1</v>
      </c>
      <c r="C12" s="351"/>
      <c r="D12" s="351"/>
      <c r="E12" s="124" t="s">
        <v>2</v>
      </c>
      <c r="F12" s="352"/>
      <c r="G12" s="353"/>
      <c r="H12" s="354"/>
      <c r="I12" s="337"/>
      <c r="J12" s="338"/>
      <c r="K12" s="33"/>
      <c r="L12" s="348"/>
      <c r="M12" s="349"/>
      <c r="N12" s="350"/>
      <c r="O12" s="1">
        <v>1</v>
      </c>
      <c r="P12" s="330" t="s">
        <v>151</v>
      </c>
      <c r="Q12" s="330"/>
      <c r="R12" s="330"/>
      <c r="S12" s="330"/>
      <c r="T12" s="330"/>
    </row>
    <row r="13" spans="1:20" ht="9.6" customHeight="1">
      <c r="B13" s="30" t="s">
        <v>3</v>
      </c>
      <c r="C13" s="19"/>
      <c r="D13" s="19"/>
      <c r="E13" s="19"/>
      <c r="F13" s="19"/>
      <c r="G13" s="19"/>
      <c r="H13" s="43">
        <v>3</v>
      </c>
      <c r="I13" s="296" t="s">
        <v>58</v>
      </c>
      <c r="J13" s="296"/>
      <c r="K13" s="296"/>
      <c r="L13" s="348"/>
      <c r="M13" s="349"/>
      <c r="N13" s="350"/>
      <c r="O13" s="1">
        <v>2</v>
      </c>
      <c r="P13" s="314" t="s">
        <v>160</v>
      </c>
      <c r="Q13" s="314"/>
      <c r="R13" s="314"/>
      <c r="S13" s="314"/>
      <c r="T13" s="314"/>
    </row>
    <row r="14" spans="1:20" ht="9.6" customHeight="1">
      <c r="B14" s="348"/>
      <c r="C14" s="349"/>
      <c r="D14" s="349"/>
      <c r="E14" s="349"/>
      <c r="F14" s="349"/>
      <c r="G14" s="349"/>
      <c r="H14" s="350"/>
      <c r="I14" s="17" t="s">
        <v>8</v>
      </c>
      <c r="J14" s="163" t="s">
        <v>242</v>
      </c>
      <c r="K14" s="6"/>
      <c r="L14" s="348"/>
      <c r="M14" s="349"/>
      <c r="N14" s="350"/>
      <c r="O14" s="1">
        <v>3</v>
      </c>
      <c r="P14" s="330" t="s">
        <v>152</v>
      </c>
      <c r="Q14" s="330"/>
      <c r="R14" s="330"/>
      <c r="S14" s="330"/>
      <c r="T14" s="330"/>
    </row>
    <row r="15" spans="1:20" ht="9.6" customHeight="1">
      <c r="B15" s="348"/>
      <c r="C15" s="349"/>
      <c r="D15" s="349"/>
      <c r="E15" s="349"/>
      <c r="F15" s="349"/>
      <c r="G15" s="349"/>
      <c r="H15" s="350"/>
      <c r="I15" s="17" t="s">
        <v>9</v>
      </c>
      <c r="J15" s="164" t="str">
        <f>IF(J14="Yes","NO","Yes")</f>
        <v>Yes</v>
      </c>
      <c r="L15" s="348"/>
      <c r="M15" s="349"/>
      <c r="N15" s="350"/>
      <c r="O15" s="1">
        <v>4</v>
      </c>
      <c r="P15" s="59" t="s">
        <v>153</v>
      </c>
      <c r="Q15" s="59"/>
      <c r="R15" s="59"/>
      <c r="S15" s="59"/>
      <c r="T15" s="59"/>
    </row>
    <row r="16" spans="1:20" ht="9.6" customHeight="1">
      <c r="B16" s="348"/>
      <c r="C16" s="349"/>
      <c r="D16" s="349"/>
      <c r="E16" s="349"/>
      <c r="F16" s="349"/>
      <c r="G16" s="349"/>
      <c r="H16" s="350"/>
      <c r="I16" s="406" t="s">
        <v>174</v>
      </c>
      <c r="J16" s="406"/>
      <c r="K16" s="406"/>
      <c r="L16" s="348"/>
      <c r="M16" s="349"/>
      <c r="N16" s="350"/>
      <c r="O16" s="1">
        <v>5</v>
      </c>
      <c r="P16" s="59" t="s">
        <v>243</v>
      </c>
      <c r="Q16" s="59"/>
      <c r="R16" s="59"/>
      <c r="S16" s="59"/>
      <c r="T16" s="59"/>
    </row>
    <row r="17" spans="2:20" ht="9.6" customHeight="1">
      <c r="B17" s="348"/>
      <c r="C17" s="349"/>
      <c r="D17" s="349"/>
      <c r="E17" s="349"/>
      <c r="F17" s="349"/>
      <c r="G17" s="349"/>
      <c r="H17" s="350"/>
      <c r="I17" s="245" t="s">
        <v>244</v>
      </c>
      <c r="J17" s="246"/>
      <c r="K17" s="247"/>
      <c r="L17" s="39" t="s">
        <v>54</v>
      </c>
      <c r="M17" s="18"/>
      <c r="N17" s="41">
        <v>11</v>
      </c>
      <c r="O17" s="1">
        <v>6</v>
      </c>
      <c r="P17" s="330" t="s">
        <v>154</v>
      </c>
      <c r="Q17" s="330"/>
      <c r="R17" s="330"/>
      <c r="S17" s="330"/>
      <c r="T17" s="330"/>
    </row>
    <row r="18" spans="2:20" ht="13.5" customHeight="1">
      <c r="B18" s="89" t="s">
        <v>1</v>
      </c>
      <c r="C18" s="355"/>
      <c r="D18" s="356"/>
      <c r="E18" s="128" t="s">
        <v>2</v>
      </c>
      <c r="F18" s="357"/>
      <c r="G18" s="358"/>
      <c r="H18" s="359"/>
      <c r="I18" s="248"/>
      <c r="J18" s="249"/>
      <c r="K18" s="250"/>
      <c r="L18" s="382"/>
      <c r="M18" s="363"/>
      <c r="N18" s="383"/>
      <c r="O18" s="1">
        <v>7</v>
      </c>
      <c r="P18" s="330" t="s">
        <v>155</v>
      </c>
      <c r="Q18" s="330"/>
      <c r="R18" s="330"/>
      <c r="S18" s="330"/>
      <c r="T18" s="330"/>
    </row>
    <row r="19" spans="2:20" ht="9.6" customHeight="1">
      <c r="B19" s="30" t="s">
        <v>65</v>
      </c>
      <c r="C19" s="5"/>
      <c r="D19" s="42"/>
      <c r="E19" s="326" t="s">
        <v>149</v>
      </c>
      <c r="F19" s="327"/>
      <c r="G19" s="327"/>
      <c r="H19" s="328"/>
      <c r="I19" s="18" t="s">
        <v>5</v>
      </c>
      <c r="J19" s="18"/>
      <c r="K19" s="46">
        <v>7</v>
      </c>
      <c r="L19" s="32" t="s">
        <v>6</v>
      </c>
      <c r="M19" s="22"/>
      <c r="N19" s="38">
        <v>8</v>
      </c>
      <c r="P19" s="330" t="s">
        <v>156</v>
      </c>
      <c r="Q19" s="330"/>
      <c r="R19" s="330"/>
      <c r="S19" s="330"/>
      <c r="T19" s="330"/>
    </row>
    <row r="20" spans="2:20" ht="9.6" customHeight="1">
      <c r="B20" s="331"/>
      <c r="C20" s="332"/>
      <c r="D20" s="333"/>
      <c r="E20" s="332"/>
      <c r="F20" s="332"/>
      <c r="G20" s="332"/>
      <c r="H20" s="333"/>
      <c r="I20" s="363"/>
      <c r="J20" s="363"/>
      <c r="K20" s="363"/>
      <c r="L20" s="361"/>
      <c r="M20" s="349"/>
      <c r="N20" s="350"/>
      <c r="P20" s="330" t="s">
        <v>158</v>
      </c>
      <c r="Q20" s="330"/>
      <c r="R20" s="330"/>
      <c r="S20" s="330"/>
      <c r="T20" s="330"/>
    </row>
    <row r="21" spans="2:20" ht="9.6" customHeight="1">
      <c r="B21" s="331"/>
      <c r="C21" s="332"/>
      <c r="D21" s="333"/>
      <c r="E21" s="332"/>
      <c r="F21" s="332"/>
      <c r="G21" s="332"/>
      <c r="H21" s="333"/>
      <c r="I21" s="23" t="s">
        <v>171</v>
      </c>
      <c r="J21" s="22"/>
      <c r="K21" s="22"/>
      <c r="L21" s="32" t="s">
        <v>7</v>
      </c>
      <c r="M21" s="22"/>
      <c r="N21" s="40">
        <v>9</v>
      </c>
      <c r="P21" s="330" t="s">
        <v>159</v>
      </c>
      <c r="Q21" s="330"/>
      <c r="R21" s="330"/>
      <c r="S21" s="330"/>
      <c r="T21" s="330"/>
    </row>
    <row r="22" spans="2:20" ht="9.6" customHeight="1">
      <c r="B22" s="331"/>
      <c r="C22" s="332"/>
      <c r="D22" s="333"/>
      <c r="E22" s="332"/>
      <c r="F22" s="332"/>
      <c r="G22" s="332"/>
      <c r="H22" s="333"/>
      <c r="I22" s="299"/>
      <c r="J22" s="334"/>
      <c r="K22" s="335"/>
      <c r="L22" s="362"/>
      <c r="M22" s="363"/>
      <c r="N22" s="364"/>
      <c r="O22" s="1">
        <v>8</v>
      </c>
      <c r="P22" s="330" t="s">
        <v>236</v>
      </c>
      <c r="Q22" s="330"/>
      <c r="R22" s="330"/>
      <c r="S22" s="330"/>
      <c r="T22" s="330"/>
    </row>
    <row r="23" spans="2:20" ht="9.6" customHeight="1">
      <c r="B23" s="130" t="s">
        <v>23</v>
      </c>
      <c r="C23" s="131" t="s">
        <v>1</v>
      </c>
      <c r="D23" s="132" t="s">
        <v>22</v>
      </c>
      <c r="E23" s="133" t="s">
        <v>23</v>
      </c>
      <c r="F23" s="324" t="s">
        <v>1</v>
      </c>
      <c r="G23" s="325"/>
      <c r="H23" s="134" t="s">
        <v>22</v>
      </c>
      <c r="I23" s="339" t="s">
        <v>172</v>
      </c>
      <c r="J23" s="340"/>
      <c r="K23" s="341"/>
      <c r="L23" s="63" t="s">
        <v>173</v>
      </c>
      <c r="M23" s="344"/>
      <c r="N23" s="345"/>
      <c r="O23" s="1">
        <v>9</v>
      </c>
      <c r="P23" s="330" t="s">
        <v>237</v>
      </c>
      <c r="Q23" s="330"/>
      <c r="R23" s="330"/>
      <c r="S23" s="330"/>
      <c r="T23" s="330"/>
    </row>
    <row r="24" spans="2:20" ht="18.75" customHeight="1" thickBot="1">
      <c r="B24" s="77"/>
      <c r="C24" s="78"/>
      <c r="D24" s="61"/>
      <c r="E24" s="65"/>
      <c r="F24" s="322"/>
      <c r="G24" s="323"/>
      <c r="H24" s="62"/>
      <c r="I24" s="389"/>
      <c r="J24" s="390"/>
      <c r="K24" s="391"/>
      <c r="L24" s="66"/>
      <c r="M24" s="342"/>
      <c r="N24" s="343"/>
      <c r="P24" s="314"/>
      <c r="Q24" s="314"/>
      <c r="R24" s="314"/>
      <c r="S24" s="314"/>
      <c r="T24" s="314"/>
    </row>
    <row r="25" spans="2:20" ht="9.6" customHeight="1" thickTop="1">
      <c r="B25" s="320" t="s">
        <v>148</v>
      </c>
      <c r="C25" s="321"/>
      <c r="D25" s="67" t="s">
        <v>147</v>
      </c>
      <c r="E25" s="346" t="s">
        <v>69</v>
      </c>
      <c r="F25" s="392" t="s">
        <v>170</v>
      </c>
      <c r="G25" s="392"/>
      <c r="H25" s="392"/>
      <c r="I25" s="392"/>
      <c r="J25" s="392"/>
      <c r="K25" s="393"/>
      <c r="L25" s="68" t="s">
        <v>164</v>
      </c>
      <c r="M25" s="69" t="s">
        <v>10</v>
      </c>
      <c r="N25" s="70"/>
      <c r="P25" s="314"/>
      <c r="Q25" s="314"/>
      <c r="R25" s="314"/>
      <c r="S25" s="314"/>
      <c r="T25" s="314"/>
    </row>
    <row r="26" spans="2:20" ht="9.6" customHeight="1">
      <c r="B26" s="71"/>
      <c r="C26" s="3"/>
      <c r="D26" s="82" t="s">
        <v>192</v>
      </c>
      <c r="E26" s="347"/>
      <c r="F26" s="394"/>
      <c r="G26" s="394"/>
      <c r="H26" s="394"/>
      <c r="I26" s="394"/>
      <c r="J26" s="394"/>
      <c r="K26" s="395"/>
      <c r="L26" s="83" t="s">
        <v>238</v>
      </c>
      <c r="M26" s="5"/>
      <c r="N26" s="72">
        <v>18</v>
      </c>
      <c r="P26" s="314"/>
      <c r="Q26" s="314"/>
      <c r="R26" s="314"/>
      <c r="S26" s="314"/>
      <c r="T26" s="314"/>
    </row>
    <row r="27" spans="2:20" ht="9.6" customHeight="1">
      <c r="B27" s="379"/>
      <c r="C27" s="380"/>
      <c r="D27" s="47"/>
      <c r="E27" s="110"/>
      <c r="F27" s="376"/>
      <c r="G27" s="377"/>
      <c r="H27" s="377"/>
      <c r="I27" s="377"/>
      <c r="J27" s="377"/>
      <c r="K27" s="378"/>
      <c r="L27" s="54"/>
      <c r="M27" s="263"/>
      <c r="N27" s="373"/>
      <c r="P27" s="314"/>
      <c r="Q27" s="314"/>
      <c r="R27" s="314"/>
      <c r="S27" s="314"/>
      <c r="T27" s="314"/>
    </row>
    <row r="28" spans="2:20" ht="9.6" customHeight="1">
      <c r="B28" s="379"/>
      <c r="C28" s="380"/>
      <c r="D28" s="47"/>
      <c r="E28" s="109"/>
      <c r="F28" s="256"/>
      <c r="G28" s="257"/>
      <c r="H28" s="257"/>
      <c r="I28" s="257"/>
      <c r="J28" s="257"/>
      <c r="K28" s="258"/>
      <c r="L28" s="55"/>
      <c r="M28" s="254"/>
      <c r="N28" s="255"/>
      <c r="P28" s="314"/>
      <c r="Q28" s="314"/>
      <c r="R28" s="314"/>
      <c r="S28" s="314"/>
      <c r="T28" s="314"/>
    </row>
    <row r="29" spans="2:20" ht="9.6" customHeight="1">
      <c r="B29" s="318"/>
      <c r="C29" s="319"/>
      <c r="D29" s="48"/>
      <c r="E29" s="109"/>
      <c r="F29" s="256"/>
      <c r="G29" s="257"/>
      <c r="H29" s="257"/>
      <c r="I29" s="257"/>
      <c r="J29" s="257"/>
      <c r="K29" s="258"/>
      <c r="L29" s="55"/>
      <c r="M29" s="254"/>
      <c r="N29" s="255"/>
    </row>
    <row r="30" spans="2:20" ht="9.6" customHeight="1">
      <c r="B30" s="318"/>
      <c r="C30" s="319"/>
      <c r="D30" s="48"/>
      <c r="E30" s="109"/>
      <c r="F30" s="256"/>
      <c r="G30" s="257"/>
      <c r="H30" s="257"/>
      <c r="I30" s="257"/>
      <c r="J30" s="257"/>
      <c r="K30" s="258"/>
      <c r="L30" s="55"/>
      <c r="M30" s="254"/>
      <c r="N30" s="255"/>
    </row>
    <row r="31" spans="2:20" ht="9.6" customHeight="1">
      <c r="B31" s="318"/>
      <c r="C31" s="319"/>
      <c r="D31" s="49"/>
      <c r="E31" s="109"/>
      <c r="F31" s="256"/>
      <c r="G31" s="257"/>
      <c r="H31" s="257"/>
      <c r="I31" s="257"/>
      <c r="J31" s="257"/>
      <c r="K31" s="258"/>
      <c r="L31" s="55"/>
      <c r="M31" s="254"/>
      <c r="N31" s="255"/>
    </row>
    <row r="32" spans="2:20" ht="9.6" customHeight="1">
      <c r="B32" s="318"/>
      <c r="C32" s="319"/>
      <c r="D32" s="48"/>
      <c r="E32" s="109"/>
      <c r="F32" s="256"/>
      <c r="G32" s="257"/>
      <c r="H32" s="257"/>
      <c r="I32" s="257"/>
      <c r="J32" s="257"/>
      <c r="K32" s="258"/>
      <c r="L32" s="55"/>
      <c r="M32" s="254"/>
      <c r="N32" s="255"/>
    </row>
    <row r="33" spans="2:20" ht="9.6" customHeight="1">
      <c r="B33" s="318"/>
      <c r="C33" s="319"/>
      <c r="D33" s="48"/>
      <c r="E33" s="109"/>
      <c r="F33" s="256"/>
      <c r="G33" s="257"/>
      <c r="H33" s="257"/>
      <c r="I33" s="257"/>
      <c r="J33" s="257"/>
      <c r="K33" s="258"/>
      <c r="L33" s="55"/>
      <c r="M33" s="254"/>
      <c r="N33" s="255"/>
    </row>
    <row r="34" spans="2:20" ht="9.6" customHeight="1">
      <c r="B34" s="318"/>
      <c r="C34" s="319"/>
      <c r="D34" s="50"/>
      <c r="E34" s="108"/>
      <c r="F34" s="256"/>
      <c r="G34" s="257"/>
      <c r="H34" s="257"/>
      <c r="I34" s="257"/>
      <c r="J34" s="257"/>
      <c r="K34" s="258"/>
      <c r="L34" s="55"/>
      <c r="M34" s="254"/>
      <c r="N34" s="255"/>
      <c r="P34" s="6"/>
      <c r="Q34" s="6"/>
    </row>
    <row r="35" spans="2:20" ht="9.6" customHeight="1">
      <c r="B35" s="318"/>
      <c r="C35" s="319"/>
      <c r="D35" s="48"/>
      <c r="E35" s="109"/>
      <c r="F35" s="256"/>
      <c r="G35" s="257"/>
      <c r="H35" s="257"/>
      <c r="I35" s="257"/>
      <c r="J35" s="257"/>
      <c r="K35" s="258"/>
      <c r="L35" s="55"/>
      <c r="M35" s="254"/>
      <c r="N35" s="255"/>
      <c r="P35" s="6"/>
      <c r="Q35" s="6"/>
    </row>
    <row r="36" spans="2:20" ht="9.6" customHeight="1">
      <c r="B36" s="318"/>
      <c r="C36" s="319"/>
      <c r="D36" s="48"/>
      <c r="E36" s="109"/>
      <c r="F36" s="256"/>
      <c r="G36" s="257"/>
      <c r="H36" s="257"/>
      <c r="I36" s="257"/>
      <c r="J36" s="257"/>
      <c r="K36" s="258"/>
      <c r="L36" s="55"/>
      <c r="M36" s="254"/>
      <c r="N36" s="255"/>
    </row>
    <row r="37" spans="2:20" ht="9.6" customHeight="1">
      <c r="B37" s="318"/>
      <c r="C37" s="319"/>
      <c r="D37" s="48"/>
      <c r="E37" s="109"/>
      <c r="F37" s="256"/>
      <c r="G37" s="257"/>
      <c r="H37" s="257"/>
      <c r="I37" s="257"/>
      <c r="J37" s="257"/>
      <c r="K37" s="258"/>
      <c r="L37" s="55"/>
      <c r="M37" s="254"/>
      <c r="N37" s="255"/>
    </row>
    <row r="38" spans="2:20" ht="9.6" customHeight="1">
      <c r="B38" s="318"/>
      <c r="C38" s="319"/>
      <c r="D38" s="48"/>
      <c r="E38" s="109"/>
      <c r="F38" s="256"/>
      <c r="G38" s="257"/>
      <c r="H38" s="257"/>
      <c r="I38" s="257"/>
      <c r="J38" s="257"/>
      <c r="K38" s="258"/>
      <c r="L38" s="55"/>
      <c r="M38" s="254"/>
      <c r="N38" s="255"/>
    </row>
    <row r="39" spans="2:20" ht="9.6" customHeight="1">
      <c r="B39" s="318"/>
      <c r="C39" s="319"/>
      <c r="D39" s="51"/>
      <c r="E39" s="108"/>
      <c r="F39" s="256"/>
      <c r="G39" s="257"/>
      <c r="H39" s="257"/>
      <c r="I39" s="257"/>
      <c r="J39" s="257"/>
      <c r="K39" s="258"/>
      <c r="L39" s="55"/>
      <c r="M39" s="254"/>
      <c r="N39" s="255"/>
    </row>
    <row r="40" spans="2:20" ht="9.6" customHeight="1">
      <c r="B40" s="318"/>
      <c r="C40" s="319"/>
      <c r="D40" s="48"/>
      <c r="E40" s="109"/>
      <c r="F40" s="256"/>
      <c r="G40" s="257"/>
      <c r="H40" s="257"/>
      <c r="I40" s="257"/>
      <c r="J40" s="257"/>
      <c r="K40" s="258"/>
      <c r="L40" s="55"/>
      <c r="M40" s="254"/>
      <c r="N40" s="255"/>
    </row>
    <row r="41" spans="2:20" ht="9.6" customHeight="1">
      <c r="B41" s="318"/>
      <c r="C41" s="319"/>
      <c r="D41" s="50"/>
      <c r="E41" s="108"/>
      <c r="F41" s="256"/>
      <c r="G41" s="257"/>
      <c r="H41" s="257"/>
      <c r="I41" s="257"/>
      <c r="J41" s="257"/>
      <c r="K41" s="258"/>
      <c r="L41" s="55"/>
      <c r="M41" s="254"/>
      <c r="N41" s="255"/>
    </row>
    <row r="42" spans="2:20" ht="9.6" customHeight="1">
      <c r="B42" s="318"/>
      <c r="C42" s="319"/>
      <c r="D42" s="48"/>
      <c r="E42" s="109"/>
      <c r="F42" s="256"/>
      <c r="G42" s="257"/>
      <c r="H42" s="257"/>
      <c r="I42" s="257"/>
      <c r="J42" s="257"/>
      <c r="K42" s="258"/>
      <c r="L42" s="55"/>
      <c r="M42" s="254"/>
      <c r="N42" s="255"/>
    </row>
    <row r="43" spans="2:20" ht="9.6" customHeight="1">
      <c r="B43" s="318"/>
      <c r="C43" s="319"/>
      <c r="D43" s="48"/>
      <c r="E43" s="109"/>
      <c r="F43" s="256"/>
      <c r="G43" s="257"/>
      <c r="H43" s="257"/>
      <c r="I43" s="257"/>
      <c r="J43" s="257"/>
      <c r="K43" s="258"/>
      <c r="L43" s="55"/>
      <c r="M43" s="254"/>
      <c r="N43" s="255"/>
    </row>
    <row r="44" spans="2:20" ht="9.6" customHeight="1">
      <c r="B44" s="318"/>
      <c r="C44" s="319"/>
      <c r="D44" s="48"/>
      <c r="E44" s="109"/>
      <c r="F44" s="256"/>
      <c r="G44" s="257"/>
      <c r="H44" s="257"/>
      <c r="I44" s="257"/>
      <c r="J44" s="257"/>
      <c r="K44" s="258"/>
      <c r="L44" s="55"/>
      <c r="M44" s="254"/>
      <c r="N44" s="255"/>
    </row>
    <row r="45" spans="2:20" ht="9.6" customHeight="1">
      <c r="B45" s="318"/>
      <c r="C45" s="319"/>
      <c r="D45" s="51"/>
      <c r="E45" s="108"/>
      <c r="F45" s="256"/>
      <c r="G45" s="257"/>
      <c r="H45" s="257"/>
      <c r="I45" s="257"/>
      <c r="J45" s="257"/>
      <c r="K45" s="258"/>
      <c r="L45" s="55"/>
      <c r="M45" s="254"/>
      <c r="N45" s="255"/>
      <c r="Q45" s="428" t="s">
        <v>272</v>
      </c>
      <c r="R45" s="428"/>
      <c r="S45" s="428"/>
      <c r="T45" s="428"/>
    </row>
    <row r="46" spans="2:20" ht="9.6" customHeight="1">
      <c r="B46" s="318"/>
      <c r="C46" s="319"/>
      <c r="D46" s="52"/>
      <c r="E46" s="108"/>
      <c r="F46" s="256"/>
      <c r="G46" s="257"/>
      <c r="H46" s="257"/>
      <c r="I46" s="257"/>
      <c r="J46" s="257"/>
      <c r="K46" s="258"/>
      <c r="L46" s="56"/>
      <c r="M46" s="254"/>
      <c r="N46" s="255"/>
      <c r="O46" s="10"/>
      <c r="Q46" s="428"/>
      <c r="R46" s="428"/>
      <c r="S46" s="428"/>
      <c r="T46" s="428"/>
    </row>
    <row r="47" spans="2:20" ht="9.6" customHeight="1">
      <c r="B47" s="318"/>
      <c r="C47" s="319"/>
      <c r="D47" s="53"/>
      <c r="E47" s="109"/>
      <c r="F47" s="307" t="s">
        <v>163</v>
      </c>
      <c r="G47" s="308"/>
      <c r="H47" s="308"/>
      <c r="I47" s="308"/>
      <c r="J47" s="308"/>
      <c r="K47" s="309"/>
      <c r="L47" s="57"/>
      <c r="M47" s="254"/>
      <c r="N47" s="255"/>
      <c r="O47" s="11"/>
    </row>
    <row r="48" spans="2:20" ht="9.6" customHeight="1">
      <c r="B48" s="374" t="s">
        <v>245</v>
      </c>
      <c r="C48" s="302"/>
      <c r="D48" s="303"/>
      <c r="E48" s="302"/>
      <c r="F48" s="302"/>
      <c r="G48" s="302"/>
      <c r="H48" s="375"/>
      <c r="I48" s="301" t="s">
        <v>246</v>
      </c>
      <c r="J48" s="302"/>
      <c r="K48" s="302"/>
      <c r="L48" s="302"/>
      <c r="M48" s="302"/>
      <c r="N48" s="304"/>
      <c r="O48" s="6"/>
    </row>
    <row r="49" spans="1:21" s="8" customFormat="1" ht="9.6" customHeight="1">
      <c r="B49" s="388" t="s">
        <v>43</v>
      </c>
      <c r="C49" s="381"/>
      <c r="D49" s="58" t="s">
        <v>15</v>
      </c>
      <c r="E49" s="58" t="s">
        <v>17</v>
      </c>
      <c r="F49" s="58" t="s">
        <v>29</v>
      </c>
      <c r="G49" s="58" t="s">
        <v>16</v>
      </c>
      <c r="H49" s="25" t="s">
        <v>26</v>
      </c>
      <c r="I49" s="295" t="s">
        <v>43</v>
      </c>
      <c r="J49" s="381"/>
      <c r="K49" s="386" t="s">
        <v>66</v>
      </c>
      <c r="L49" s="387"/>
      <c r="M49" s="58" t="s">
        <v>27</v>
      </c>
      <c r="N49" s="73" t="s">
        <v>28</v>
      </c>
      <c r="O49" s="12"/>
      <c r="P49" s="417" t="s">
        <v>43</v>
      </c>
      <c r="Q49" s="418"/>
      <c r="R49" s="419" t="s">
        <v>66</v>
      </c>
      <c r="S49" s="420"/>
      <c r="T49" s="151" t="s">
        <v>27</v>
      </c>
      <c r="U49" s="152" t="s">
        <v>28</v>
      </c>
    </row>
    <row r="50" spans="1:21" ht="9.6" customHeight="1">
      <c r="B50" s="305"/>
      <c r="C50" s="306"/>
      <c r="D50" s="205"/>
      <c r="E50" s="206"/>
      <c r="F50" s="206"/>
      <c r="G50" s="206"/>
      <c r="H50" s="207"/>
      <c r="I50" s="384"/>
      <c r="J50" s="385"/>
      <c r="K50" s="251" t="s">
        <v>247</v>
      </c>
      <c r="L50" s="165"/>
      <c r="M50" s="165"/>
      <c r="N50" s="166"/>
      <c r="O50" s="6"/>
      <c r="P50" s="421"/>
      <c r="Q50" s="422"/>
      <c r="R50" s="425" t="s">
        <v>248</v>
      </c>
      <c r="S50" s="185"/>
      <c r="T50" s="186"/>
      <c r="U50" s="187"/>
    </row>
    <row r="51" spans="1:21" ht="9.6" customHeight="1">
      <c r="B51" s="305"/>
      <c r="C51" s="306"/>
      <c r="D51" s="206"/>
      <c r="E51" s="206"/>
      <c r="F51" s="206"/>
      <c r="G51" s="206"/>
      <c r="H51" s="207"/>
      <c r="I51" s="311"/>
      <c r="J51" s="312"/>
      <c r="K51" s="252"/>
      <c r="L51" s="167"/>
      <c r="M51" s="168"/>
      <c r="N51" s="169"/>
      <c r="O51" s="6"/>
      <c r="P51" s="423"/>
      <c r="Q51" s="424"/>
      <c r="R51" s="426"/>
      <c r="S51" s="188"/>
      <c r="T51" s="189"/>
      <c r="U51" s="190"/>
    </row>
    <row r="52" spans="1:21" ht="9.6" customHeight="1">
      <c r="B52" s="305"/>
      <c r="C52" s="306"/>
      <c r="D52" s="206"/>
      <c r="E52" s="206"/>
      <c r="F52" s="206"/>
      <c r="G52" s="206"/>
      <c r="H52" s="207"/>
      <c r="I52" s="311"/>
      <c r="J52" s="312"/>
      <c r="K52" s="252"/>
      <c r="L52" s="167"/>
      <c r="M52" s="168"/>
      <c r="N52" s="169"/>
      <c r="P52" s="423"/>
      <c r="Q52" s="424"/>
      <c r="R52" s="426"/>
      <c r="S52" s="188"/>
      <c r="T52" s="189"/>
      <c r="U52" s="190"/>
    </row>
    <row r="53" spans="1:21" ht="9.6" customHeight="1">
      <c r="B53" s="305"/>
      <c r="C53" s="306"/>
      <c r="D53" s="206"/>
      <c r="E53" s="206"/>
      <c r="F53" s="206"/>
      <c r="G53" s="206"/>
      <c r="H53" s="207"/>
      <c r="I53" s="311"/>
      <c r="J53" s="312"/>
      <c r="K53" s="252"/>
      <c r="L53" s="167"/>
      <c r="M53" s="170"/>
      <c r="N53" s="171"/>
      <c r="P53" s="423"/>
      <c r="Q53" s="424"/>
      <c r="R53" s="426"/>
      <c r="S53" s="188"/>
      <c r="T53" s="191"/>
      <c r="U53" s="192"/>
    </row>
    <row r="54" spans="1:21" ht="9.6" customHeight="1">
      <c r="B54" s="305"/>
      <c r="C54" s="306"/>
      <c r="D54" s="206"/>
      <c r="E54" s="206"/>
      <c r="F54" s="206"/>
      <c r="G54" s="206"/>
      <c r="H54" s="207"/>
      <c r="I54" s="299"/>
      <c r="J54" s="300"/>
      <c r="K54" s="253"/>
      <c r="L54" s="172"/>
      <c r="M54" s="173"/>
      <c r="N54" s="174"/>
      <c r="P54" s="423"/>
      <c r="Q54" s="424"/>
      <c r="R54" s="426"/>
      <c r="S54" s="188"/>
      <c r="T54" s="191"/>
      <c r="U54" s="192"/>
    </row>
    <row r="55" spans="1:21" ht="9.6" customHeight="1">
      <c r="B55" s="305"/>
      <c r="C55" s="306"/>
      <c r="D55" s="208"/>
      <c r="E55" s="208"/>
      <c r="F55" s="208"/>
      <c r="G55" s="208"/>
      <c r="H55" s="209"/>
      <c r="I55" s="301" t="s">
        <v>55</v>
      </c>
      <c r="J55" s="302"/>
      <c r="K55" s="303"/>
      <c r="L55" s="303"/>
      <c r="M55" s="302"/>
      <c r="N55" s="304"/>
      <c r="P55" s="416"/>
      <c r="Q55" s="244"/>
      <c r="R55" s="426"/>
      <c r="S55" s="188"/>
      <c r="T55" s="193"/>
      <c r="U55" s="194"/>
    </row>
    <row r="56" spans="1:21" ht="9.6" customHeight="1">
      <c r="B56" s="305"/>
      <c r="C56" s="306"/>
      <c r="D56" s="208"/>
      <c r="E56" s="208"/>
      <c r="F56" s="208"/>
      <c r="G56" s="208"/>
      <c r="H56" s="209"/>
      <c r="I56" s="295" t="s">
        <v>43</v>
      </c>
      <c r="J56" s="296"/>
      <c r="K56" s="26" t="s">
        <v>44</v>
      </c>
      <c r="L56" s="60" t="s">
        <v>30</v>
      </c>
      <c r="M56" s="327" t="s">
        <v>31</v>
      </c>
      <c r="N56" s="369"/>
      <c r="P56" s="416"/>
      <c r="Q56" s="244"/>
      <c r="R56" s="426"/>
      <c r="S56" s="188"/>
      <c r="T56" s="189"/>
      <c r="U56" s="190"/>
    </row>
    <row r="57" spans="1:21" ht="9.6" customHeight="1">
      <c r="B57" s="305"/>
      <c r="C57" s="306"/>
      <c r="D57" s="208"/>
      <c r="E57" s="208"/>
      <c r="F57" s="208"/>
      <c r="G57" s="208"/>
      <c r="H57" s="209"/>
      <c r="I57" s="297"/>
      <c r="J57" s="298"/>
      <c r="K57" s="35"/>
      <c r="L57" s="35"/>
      <c r="M57" s="370"/>
      <c r="N57" s="371"/>
      <c r="P57" s="416"/>
      <c r="Q57" s="244"/>
      <c r="R57" s="426"/>
      <c r="S57" s="188"/>
      <c r="T57" s="189"/>
      <c r="U57" s="190"/>
    </row>
    <row r="58" spans="1:21" ht="9.6" customHeight="1">
      <c r="B58" s="287"/>
      <c r="C58" s="288"/>
      <c r="D58" s="210"/>
      <c r="E58" s="210"/>
      <c r="F58" s="210"/>
      <c r="G58" s="210"/>
      <c r="H58" s="209"/>
      <c r="I58" s="299"/>
      <c r="J58" s="300"/>
      <c r="K58" s="34"/>
      <c r="L58" s="34"/>
      <c r="M58" s="334"/>
      <c r="N58" s="372"/>
      <c r="P58" s="416"/>
      <c r="Q58" s="244"/>
      <c r="R58" s="426"/>
      <c r="S58" s="188"/>
      <c r="T58" s="191"/>
      <c r="U58" s="192"/>
    </row>
    <row r="59" spans="1:21" ht="9.6" customHeight="1" thickBot="1">
      <c r="A59" s="107"/>
      <c r="B59" s="74"/>
      <c r="C59" s="74"/>
      <c r="D59" s="74"/>
      <c r="E59" s="74"/>
      <c r="F59" s="75" t="s">
        <v>57</v>
      </c>
      <c r="G59" s="74"/>
      <c r="H59" s="74"/>
      <c r="I59" s="74"/>
      <c r="J59" s="74"/>
      <c r="K59" s="74"/>
      <c r="L59" s="74"/>
      <c r="M59" s="74"/>
      <c r="N59" s="76"/>
      <c r="P59" s="416"/>
      <c r="Q59" s="244"/>
      <c r="R59" s="426"/>
      <c r="S59" s="188"/>
      <c r="T59" s="191"/>
      <c r="U59" s="192"/>
    </row>
    <row r="60" spans="1:21" ht="9.6" customHeight="1" thickTop="1">
      <c r="A60" s="64"/>
      <c r="B60" s="259" t="s">
        <v>56</v>
      </c>
      <c r="C60" s="259"/>
      <c r="D60" s="260"/>
      <c r="E60" s="259" t="s">
        <v>175</v>
      </c>
      <c r="F60" s="259"/>
      <c r="G60" s="261" t="s">
        <v>62</v>
      </c>
      <c r="H60" s="262"/>
      <c r="I60" s="106" t="s">
        <v>161</v>
      </c>
      <c r="J60" s="98" t="s">
        <v>64</v>
      </c>
      <c r="K60" s="99"/>
      <c r="L60" s="214"/>
      <c r="M60" s="211"/>
      <c r="N60" s="215"/>
      <c r="P60" s="416"/>
      <c r="Q60" s="244"/>
      <c r="R60" s="426"/>
      <c r="S60" s="188"/>
      <c r="T60" s="193"/>
      <c r="U60" s="194"/>
    </row>
    <row r="61" spans="1:21" ht="9.6" customHeight="1" thickBot="1">
      <c r="A61" s="64"/>
      <c r="B61" s="276" t="s">
        <v>32</v>
      </c>
      <c r="C61" s="276"/>
      <c r="D61" s="84"/>
      <c r="E61" s="263"/>
      <c r="F61" s="263"/>
      <c r="G61" s="265" t="s">
        <v>268</v>
      </c>
      <c r="H61" s="266"/>
      <c r="I61" s="112" t="s">
        <v>269</v>
      </c>
      <c r="J61" s="267" t="s">
        <v>8</v>
      </c>
      <c r="K61" s="268"/>
      <c r="L61" s="5"/>
      <c r="M61" s="42"/>
      <c r="N61" s="216"/>
      <c r="P61" s="416"/>
      <c r="Q61" s="244"/>
      <c r="R61" s="426"/>
      <c r="S61" s="188"/>
      <c r="T61" s="189"/>
      <c r="U61" s="190"/>
    </row>
    <row r="62" spans="1:21" ht="9.6" customHeight="1">
      <c r="A62" s="64"/>
      <c r="B62" s="276" t="s">
        <v>33</v>
      </c>
      <c r="C62" s="276"/>
      <c r="D62" s="84"/>
      <c r="E62" s="264"/>
      <c r="F62" s="264"/>
      <c r="G62" s="269" t="s">
        <v>239</v>
      </c>
      <c r="H62" s="270"/>
      <c r="I62" s="270"/>
      <c r="J62" s="270"/>
      <c r="K62" s="270"/>
      <c r="L62" s="270"/>
      <c r="M62" s="270"/>
      <c r="N62" s="271"/>
      <c r="P62" s="416"/>
      <c r="Q62" s="244"/>
      <c r="R62" s="426"/>
      <c r="S62" s="188"/>
      <c r="T62" s="189"/>
      <c r="U62" s="190"/>
    </row>
    <row r="63" spans="1:21" ht="9.6" customHeight="1">
      <c r="A63" s="64"/>
      <c r="B63" s="310" t="s">
        <v>34</v>
      </c>
      <c r="C63" s="310"/>
      <c r="D63" s="84"/>
      <c r="E63" s="272" t="s">
        <v>176</v>
      </c>
      <c r="F63" s="273"/>
      <c r="G63" s="274" t="s">
        <v>270</v>
      </c>
      <c r="H63" s="275"/>
      <c r="I63" s="223" t="s">
        <v>48</v>
      </c>
      <c r="J63" s="96"/>
      <c r="K63" s="227" t="s">
        <v>242</v>
      </c>
      <c r="L63" s="101" t="s">
        <v>68</v>
      </c>
      <c r="M63" s="97"/>
      <c r="N63" s="111" t="s">
        <v>241</v>
      </c>
      <c r="P63" s="416"/>
      <c r="Q63" s="244"/>
      <c r="R63" s="426"/>
      <c r="S63" s="188"/>
      <c r="T63" s="191"/>
      <c r="U63" s="192"/>
    </row>
    <row r="64" spans="1:21" ht="9.6" customHeight="1">
      <c r="A64" s="64"/>
      <c r="B64" s="276" t="s">
        <v>35</v>
      </c>
      <c r="C64" s="276"/>
      <c r="D64" s="84"/>
      <c r="E64" s="277"/>
      <c r="F64" s="278"/>
      <c r="G64" s="102" t="s">
        <v>25</v>
      </c>
      <c r="H64" s="224" t="s">
        <v>47</v>
      </c>
      <c r="I64" s="221" t="s">
        <v>25</v>
      </c>
      <c r="J64" s="85" t="s">
        <v>47</v>
      </c>
      <c r="K64" s="231"/>
      <c r="L64" s="221" t="s">
        <v>25</v>
      </c>
      <c r="M64" s="85" t="s">
        <v>47</v>
      </c>
      <c r="N64" s="216"/>
      <c r="P64" s="416"/>
      <c r="Q64" s="244"/>
      <c r="R64" s="426"/>
      <c r="S64" s="188"/>
      <c r="T64" s="191"/>
      <c r="U64" s="192"/>
    </row>
    <row r="65" spans="1:34" ht="9.6" customHeight="1" thickBot="1">
      <c r="A65" s="64"/>
      <c r="B65" s="294" t="s">
        <v>36</v>
      </c>
      <c r="C65" s="294"/>
      <c r="D65" s="84"/>
      <c r="E65" s="279"/>
      <c r="F65" s="280"/>
      <c r="G65" s="240"/>
      <c r="H65" s="225"/>
      <c r="I65" s="222"/>
      <c r="J65" s="230"/>
      <c r="K65" s="232"/>
      <c r="L65" s="226"/>
      <c r="M65" s="103"/>
      <c r="N65" s="217"/>
      <c r="P65" s="416"/>
      <c r="Q65" s="244"/>
      <c r="R65" s="426"/>
      <c r="S65" s="188"/>
      <c r="T65" s="193"/>
      <c r="U65" s="194"/>
    </row>
    <row r="66" spans="1:34" ht="9.6" customHeight="1" thickBot="1">
      <c r="A66" s="64"/>
      <c r="B66" s="281" t="s">
        <v>37</v>
      </c>
      <c r="C66" s="282"/>
      <c r="D66" s="100">
        <f>SUM(D61:D65)</f>
        <v>0</v>
      </c>
      <c r="E66" s="283"/>
      <c r="F66" s="284"/>
      <c r="G66" s="284"/>
      <c r="H66" s="285"/>
      <c r="I66" s="285"/>
      <c r="J66" s="286"/>
      <c r="K66" s="286"/>
      <c r="L66" s="104"/>
      <c r="M66" s="104"/>
      <c r="N66" s="105"/>
      <c r="P66" s="416"/>
      <c r="Q66" s="244"/>
      <c r="R66" s="426"/>
      <c r="S66" s="188"/>
      <c r="T66" s="189"/>
      <c r="U66" s="190"/>
    </row>
    <row r="67" spans="1:34" ht="9.6" customHeight="1" thickTop="1">
      <c r="B67" s="13" t="s">
        <v>13</v>
      </c>
      <c r="K67" s="291" t="s">
        <v>40</v>
      </c>
      <c r="L67" s="292"/>
      <c r="M67" s="292"/>
      <c r="N67" s="293"/>
      <c r="P67" s="416"/>
      <c r="Q67" s="244"/>
      <c r="R67" s="426"/>
      <c r="S67" s="188"/>
      <c r="T67" s="189"/>
      <c r="U67" s="190"/>
    </row>
    <row r="68" spans="1:34" ht="9.6" customHeight="1">
      <c r="B68" s="13" t="s">
        <v>38</v>
      </c>
      <c r="K68" s="20" t="s">
        <v>60</v>
      </c>
      <c r="L68" s="365"/>
      <c r="M68" s="365"/>
      <c r="N68" s="366"/>
      <c r="P68" s="416"/>
      <c r="Q68" s="244"/>
      <c r="R68" s="426"/>
      <c r="S68" s="188"/>
      <c r="T68" s="191"/>
      <c r="U68" s="192"/>
    </row>
    <row r="69" spans="1:34" ht="9.6" customHeight="1">
      <c r="B69" s="13" t="s">
        <v>14</v>
      </c>
      <c r="K69" s="20" t="s">
        <v>41</v>
      </c>
      <c r="L69" s="365"/>
      <c r="M69" s="365"/>
      <c r="N69" s="366"/>
      <c r="P69" s="416"/>
      <c r="Q69" s="244"/>
      <c r="R69" s="426"/>
      <c r="S69" s="188"/>
      <c r="T69" s="191"/>
      <c r="U69" s="192"/>
    </row>
    <row r="70" spans="1:34" ht="9.6" customHeight="1">
      <c r="B70" s="13" t="s">
        <v>165</v>
      </c>
      <c r="K70" s="20" t="s">
        <v>42</v>
      </c>
      <c r="L70" s="365"/>
      <c r="M70" s="365"/>
      <c r="N70" s="366"/>
      <c r="P70" s="416"/>
      <c r="Q70" s="244"/>
      <c r="R70" s="426"/>
      <c r="S70" s="188"/>
      <c r="T70" s="193"/>
      <c r="U70" s="194"/>
    </row>
    <row r="71" spans="1:34" ht="9.6" customHeight="1">
      <c r="B71" s="13" t="s">
        <v>166</v>
      </c>
      <c r="K71" s="21" t="s">
        <v>59</v>
      </c>
      <c r="L71" s="367"/>
      <c r="M71" s="367"/>
      <c r="N71" s="368"/>
      <c r="P71" s="416"/>
      <c r="Q71" s="244"/>
      <c r="R71" s="426"/>
      <c r="S71" s="188"/>
      <c r="T71" s="189"/>
      <c r="U71" s="190"/>
    </row>
    <row r="72" spans="1:34" ht="9.6" customHeight="1">
      <c r="B72" s="13" t="s">
        <v>67</v>
      </c>
      <c r="N72" s="4"/>
      <c r="P72" s="416"/>
      <c r="Q72" s="244"/>
      <c r="R72" s="426"/>
      <c r="S72" s="188"/>
      <c r="T72" s="189"/>
      <c r="U72" s="190"/>
    </row>
    <row r="73" spans="1:34" ht="9.6" customHeight="1">
      <c r="B73" s="13" t="s">
        <v>39</v>
      </c>
      <c r="N73" s="4"/>
      <c r="P73" s="416"/>
      <c r="Q73" s="244"/>
      <c r="R73" s="426"/>
      <c r="S73" s="188"/>
      <c r="T73" s="191"/>
      <c r="U73" s="192"/>
    </row>
    <row r="74" spans="1:34" ht="9.6" customHeight="1">
      <c r="A74" s="4"/>
      <c r="B74" s="6" t="s">
        <v>49</v>
      </c>
      <c r="N74" s="4"/>
      <c r="P74" s="416"/>
      <c r="Q74" s="244"/>
      <c r="R74" s="426"/>
      <c r="S74" s="188"/>
      <c r="T74" s="191"/>
      <c r="U74" s="192"/>
    </row>
    <row r="75" spans="1:34" ht="9.6" customHeight="1">
      <c r="A75" s="4"/>
      <c r="B75" s="6" t="s">
        <v>50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36"/>
      <c r="O75" s="6"/>
      <c r="P75" s="416"/>
      <c r="Q75" s="244"/>
      <c r="R75" s="426"/>
      <c r="S75" s="188"/>
      <c r="T75" s="193"/>
      <c r="U75" s="194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s="6" customFormat="1" ht="9.6" customHeight="1">
      <c r="A76" s="36"/>
      <c r="B76" s="6" t="s">
        <v>51</v>
      </c>
      <c r="N76" s="36"/>
      <c r="P76" s="416"/>
      <c r="Q76" s="244"/>
      <c r="R76" s="426"/>
      <c r="S76" s="188"/>
      <c r="T76" s="189"/>
      <c r="U76" s="190"/>
    </row>
    <row r="77" spans="1:34" s="6" customFormat="1" ht="9.6" customHeight="1">
      <c r="A77" s="36"/>
      <c r="B77" s="6" t="s">
        <v>52</v>
      </c>
      <c r="N77" s="37"/>
      <c r="P77" s="416"/>
      <c r="Q77" s="244"/>
      <c r="R77" s="426"/>
      <c r="S77" s="188"/>
      <c r="T77" s="189"/>
      <c r="U77" s="190"/>
    </row>
    <row r="78" spans="1:34" ht="9.6" customHeight="1">
      <c r="A78" s="4"/>
      <c r="B78" s="289" t="s">
        <v>63</v>
      </c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4"/>
      <c r="P78" s="416"/>
      <c r="Q78" s="244"/>
      <c r="R78" s="426"/>
      <c r="S78" s="188"/>
      <c r="T78" s="191"/>
      <c r="U78" s="192"/>
    </row>
    <row r="79" spans="1:34" ht="9.6" customHeight="1">
      <c r="A79" s="4"/>
      <c r="L79" s="6" t="s">
        <v>12</v>
      </c>
      <c r="N79" s="4"/>
      <c r="P79" s="416"/>
      <c r="Q79" s="244"/>
      <c r="R79" s="426"/>
      <c r="S79" s="188"/>
      <c r="T79" s="191"/>
      <c r="U79" s="192"/>
    </row>
    <row r="80" spans="1:34" ht="9.6" customHeight="1">
      <c r="B80" s="14"/>
      <c r="C80" s="2"/>
      <c r="D80" s="2"/>
      <c r="E80" s="360" t="s">
        <v>61</v>
      </c>
      <c r="F80" s="360"/>
      <c r="G80" s="360"/>
      <c r="H80" s="360"/>
      <c r="I80" s="360"/>
      <c r="J80" s="360"/>
      <c r="K80" s="360"/>
      <c r="L80" s="360"/>
      <c r="M80" s="2"/>
      <c r="N80" s="15"/>
      <c r="P80" s="416"/>
      <c r="Q80" s="244"/>
      <c r="R80" s="426"/>
      <c r="S80" s="188"/>
      <c r="T80" s="191"/>
      <c r="U80" s="192"/>
    </row>
    <row r="81" spans="7:21">
      <c r="P81" s="241"/>
      <c r="Q81" s="242"/>
      <c r="R81" s="426"/>
      <c r="S81" s="195"/>
      <c r="T81" s="196"/>
      <c r="U81" s="197"/>
    </row>
    <row r="82" spans="7:21">
      <c r="P82" s="241"/>
      <c r="Q82" s="242"/>
      <c r="R82" s="426"/>
      <c r="S82" s="195"/>
      <c r="T82" s="196"/>
      <c r="U82" s="197"/>
    </row>
    <row r="83" spans="7:21">
      <c r="P83" s="241"/>
      <c r="Q83" s="242"/>
      <c r="R83" s="426"/>
      <c r="S83" s="195"/>
      <c r="T83" s="196"/>
      <c r="U83" s="197"/>
    </row>
    <row r="84" spans="7:21">
      <c r="P84" s="241"/>
      <c r="Q84" s="242"/>
      <c r="R84" s="426"/>
      <c r="S84" s="195"/>
      <c r="T84" s="196"/>
      <c r="U84" s="197"/>
    </row>
    <row r="85" spans="7:21">
      <c r="P85" s="241"/>
      <c r="Q85" s="242"/>
      <c r="R85" s="426"/>
      <c r="S85" s="195"/>
      <c r="T85" s="196"/>
      <c r="U85" s="197"/>
    </row>
    <row r="86" spans="7:21">
      <c r="G86" s="17"/>
      <c r="H86" s="17"/>
      <c r="P86" s="241"/>
      <c r="Q86" s="242"/>
      <c r="R86" s="426"/>
      <c r="S86" s="195"/>
      <c r="T86" s="196"/>
      <c r="U86" s="197"/>
    </row>
    <row r="87" spans="7:21">
      <c r="P87" s="241"/>
      <c r="Q87" s="242"/>
      <c r="R87" s="426"/>
      <c r="S87" s="195"/>
      <c r="T87" s="196"/>
      <c r="U87" s="197"/>
    </row>
    <row r="88" spans="7:21">
      <c r="G88" s="9"/>
      <c r="H88" s="9"/>
      <c r="P88" s="241"/>
      <c r="Q88" s="242"/>
      <c r="R88" s="426"/>
      <c r="S88" s="195"/>
      <c r="T88" s="196"/>
      <c r="U88" s="197"/>
    </row>
    <row r="89" spans="7:21">
      <c r="P89" s="241"/>
      <c r="Q89" s="242"/>
      <c r="R89" s="426"/>
      <c r="S89" s="195"/>
      <c r="T89" s="196"/>
      <c r="U89" s="197"/>
    </row>
    <row r="90" spans="7:21">
      <c r="G90" s="17"/>
      <c r="H90" s="17"/>
      <c r="P90" s="241"/>
      <c r="Q90" s="242"/>
      <c r="R90" s="426"/>
      <c r="S90" s="195"/>
      <c r="T90" s="196"/>
      <c r="U90" s="197"/>
    </row>
    <row r="91" spans="7:21">
      <c r="P91" s="241"/>
      <c r="Q91" s="242"/>
      <c r="R91" s="426"/>
      <c r="S91" s="195"/>
      <c r="T91" s="196"/>
      <c r="U91" s="197"/>
    </row>
    <row r="92" spans="7:21">
      <c r="G92" s="17"/>
      <c r="H92" s="17"/>
      <c r="P92" s="241"/>
      <c r="Q92" s="242"/>
      <c r="R92" s="426"/>
      <c r="S92" s="195"/>
      <c r="T92" s="196"/>
      <c r="U92" s="197"/>
    </row>
    <row r="93" spans="7:21">
      <c r="P93" s="241"/>
      <c r="Q93" s="242"/>
      <c r="R93" s="426"/>
      <c r="S93" s="195"/>
      <c r="T93" s="196"/>
      <c r="U93" s="197"/>
    </row>
    <row r="94" spans="7:21">
      <c r="P94" s="241"/>
      <c r="Q94" s="242"/>
      <c r="R94" s="426"/>
      <c r="S94" s="195"/>
      <c r="T94" s="196"/>
      <c r="U94" s="197"/>
    </row>
    <row r="95" spans="7:21">
      <c r="P95" s="241"/>
      <c r="Q95" s="242"/>
      <c r="R95" s="426"/>
      <c r="S95" s="195"/>
      <c r="T95" s="196"/>
      <c r="U95" s="197"/>
    </row>
    <row r="96" spans="7:21">
      <c r="P96" s="241"/>
      <c r="Q96" s="242"/>
      <c r="R96" s="426"/>
      <c r="S96" s="195"/>
      <c r="T96" s="196"/>
      <c r="U96" s="197"/>
    </row>
    <row r="97" spans="16:21">
      <c r="P97" s="241"/>
      <c r="Q97" s="242"/>
      <c r="R97" s="426"/>
      <c r="S97" s="195"/>
      <c r="T97" s="196"/>
      <c r="U97" s="197"/>
    </row>
    <row r="98" spans="16:21">
      <c r="P98" s="241"/>
      <c r="Q98" s="242"/>
      <c r="R98" s="426"/>
      <c r="S98" s="195"/>
      <c r="T98" s="196"/>
      <c r="U98" s="197"/>
    </row>
    <row r="99" spans="16:21">
      <c r="P99" s="241"/>
      <c r="Q99" s="242"/>
      <c r="R99" s="426"/>
      <c r="S99" s="195"/>
      <c r="T99" s="196"/>
      <c r="U99" s="197"/>
    </row>
    <row r="100" spans="16:21">
      <c r="P100" s="241"/>
      <c r="Q100" s="242"/>
      <c r="R100" s="426"/>
      <c r="S100" s="195"/>
      <c r="T100" s="196"/>
      <c r="U100" s="197"/>
    </row>
    <row r="101" spans="16:21">
      <c r="P101" s="243"/>
      <c r="Q101" s="244"/>
      <c r="R101" s="427"/>
      <c r="S101" s="195"/>
      <c r="T101" s="196"/>
      <c r="U101" s="197"/>
    </row>
  </sheetData>
  <sheetProtection algorithmName="SHA-512" hashValue="ddBf0Vnt960ZjUPKA6yfDkqWOiqv6tmUm4TDmAkEC8wca8mFokR4fGR337zGC1MnnHJFk6PYZhO91YZPMA4I0w==" saltValue="T9+MFK2TxhB/4yFDS6igrw==" spinCount="100000" sheet="1" selectLockedCells="1"/>
  <protectedRanges>
    <protectedRange sqref="L8:N8" name="Range30"/>
    <protectedRange sqref="I26" name="Range28"/>
    <protectedRange sqref="M26:N45 M53:N54" name="Range27"/>
    <protectedRange sqref="L28:L45" name="Range26"/>
    <protectedRange sqref="H48:H54 K28:K45 O46:O47" name="Range25"/>
    <protectedRange sqref="E28:H37 B48:E48 B53:E53 I50:L50 E49:F49 B49:C50 D50:E50 K56:L56 I48:J49 E39:H45 I55:J56 K49 L51:L55 L48 K51:K54 E27" name="Range24"/>
    <protectedRange sqref="D27:D45" name="Range23"/>
    <protectedRange sqref="B27:C45" name="Range22"/>
    <protectedRange sqref="Q35" name="Range21"/>
    <protectedRange sqref="P34" name="Range20"/>
    <protectedRange sqref="P35" name="Range19"/>
    <protectedRange sqref="Q34" name="Range18"/>
    <protectedRange sqref="B20:H22 D23 H23" name="Range7"/>
    <protectedRange sqref="F18:H18" name="Range6"/>
    <protectedRange sqref="C18:D18" name="Range5"/>
    <protectedRange sqref="B14:H17" name="Range4"/>
    <protectedRange sqref="F12:H12" name="Range3"/>
    <protectedRange sqref="C12:D12" name="Range2"/>
    <protectedRange sqref="B8:H11" name="Range1"/>
    <protectedRange sqref="I47" name="Range29_3"/>
    <protectedRange sqref="F47:H47" name="Range24_3"/>
    <protectedRange sqref="T53:U54 T58:U59 T63:U64 T68:U69 T73:U74 T78:U101" name="Range27_1"/>
    <protectedRange sqref="P50:Q50 P49:R49 S50:S101" name="Range24_1"/>
    <protectedRange sqref="R50:R81" name="Range24_3_1"/>
  </protectedRanges>
  <customSheetViews>
    <customSheetView guid="{3E12F094-0824-47ED-8B8C-418149CC5501}" showPageBreaks="1" fitToPage="1" printArea="1">
      <selection activeCell="B5" sqref="B5"/>
      <pageMargins left="0.19685039370078741" right="0.19685039370078741" top="0.19685039370078741" bottom="0.19685039370078741" header="0.15748031496062992" footer="0.15748031496062992"/>
      <printOptions horizontalCentered="1" verticalCentered="1"/>
      <pageSetup paperSize="9" scale="98" orientation="portrait" r:id="rId1"/>
    </customSheetView>
  </customSheetViews>
  <mergeCells count="242">
    <mergeCell ref="P74:Q74"/>
    <mergeCell ref="P75:Q75"/>
    <mergeCell ref="P76:Q76"/>
    <mergeCell ref="P77:Q77"/>
    <mergeCell ref="P78:Q78"/>
    <mergeCell ref="P79:Q79"/>
    <mergeCell ref="P80:Q80"/>
    <mergeCell ref="Q45:T46"/>
    <mergeCell ref="P65:Q65"/>
    <mergeCell ref="P66:Q66"/>
    <mergeCell ref="P67:Q67"/>
    <mergeCell ref="P68:Q68"/>
    <mergeCell ref="P69:Q69"/>
    <mergeCell ref="P70:Q70"/>
    <mergeCell ref="P71:Q71"/>
    <mergeCell ref="P72:Q72"/>
    <mergeCell ref="P73:Q73"/>
    <mergeCell ref="P57:Q57"/>
    <mergeCell ref="P58:Q58"/>
    <mergeCell ref="P59:Q59"/>
    <mergeCell ref="P60:Q60"/>
    <mergeCell ref="P61:Q61"/>
    <mergeCell ref="P62:Q62"/>
    <mergeCell ref="P63:Q63"/>
    <mergeCell ref="P64:Q64"/>
    <mergeCell ref="P49:Q49"/>
    <mergeCell ref="R49:S49"/>
    <mergeCell ref="P50:Q50"/>
    <mergeCell ref="P51:Q51"/>
    <mergeCell ref="P52:Q52"/>
    <mergeCell ref="P53:Q53"/>
    <mergeCell ref="P54:Q54"/>
    <mergeCell ref="P55:Q55"/>
    <mergeCell ref="P56:Q56"/>
    <mergeCell ref="R50:R101"/>
    <mergeCell ref="P81:Q81"/>
    <mergeCell ref="P82:Q82"/>
    <mergeCell ref="P83:Q83"/>
    <mergeCell ref="P84:Q84"/>
    <mergeCell ref="P85:Q85"/>
    <mergeCell ref="P86:Q86"/>
    <mergeCell ref="P87:Q87"/>
    <mergeCell ref="P88:Q88"/>
    <mergeCell ref="P89:Q89"/>
    <mergeCell ref="P90:Q90"/>
    <mergeCell ref="P91:Q91"/>
    <mergeCell ref="P92:Q92"/>
    <mergeCell ref="P93:Q93"/>
    <mergeCell ref="G2:K3"/>
    <mergeCell ref="E5:K6"/>
    <mergeCell ref="I48:N48"/>
    <mergeCell ref="M43:N43"/>
    <mergeCell ref="M44:N44"/>
    <mergeCell ref="M45:N45"/>
    <mergeCell ref="I8:K8"/>
    <mergeCell ref="I16:K16"/>
    <mergeCell ref="M38:N38"/>
    <mergeCell ref="L12:N12"/>
    <mergeCell ref="L13:N13"/>
    <mergeCell ref="L14:N14"/>
    <mergeCell ref="L15:N15"/>
    <mergeCell ref="B16:H16"/>
    <mergeCell ref="B17:H17"/>
    <mergeCell ref="L16:N16"/>
    <mergeCell ref="I10:K10"/>
    <mergeCell ref="I13:K13"/>
    <mergeCell ref="L9:N9"/>
    <mergeCell ref="L10:N10"/>
    <mergeCell ref="L7:N8"/>
    <mergeCell ref="B29:C29"/>
    <mergeCell ref="B30:C30"/>
    <mergeCell ref="B31:C31"/>
    <mergeCell ref="I50:J50"/>
    <mergeCell ref="I51:J51"/>
    <mergeCell ref="K49:L49"/>
    <mergeCell ref="B49:C49"/>
    <mergeCell ref="M29:N29"/>
    <mergeCell ref="M28:N28"/>
    <mergeCell ref="I20:K20"/>
    <mergeCell ref="F39:K39"/>
    <mergeCell ref="F46:K46"/>
    <mergeCell ref="F36:K36"/>
    <mergeCell ref="I24:K24"/>
    <mergeCell ref="B37:C37"/>
    <mergeCell ref="F25:K26"/>
    <mergeCell ref="F40:K40"/>
    <mergeCell ref="B41:C41"/>
    <mergeCell ref="B38:C38"/>
    <mergeCell ref="B35:C35"/>
    <mergeCell ref="B36:C36"/>
    <mergeCell ref="P17:T17"/>
    <mergeCell ref="P18:T18"/>
    <mergeCell ref="P19:T19"/>
    <mergeCell ref="P20:T20"/>
    <mergeCell ref="P21:T21"/>
    <mergeCell ref="B45:C45"/>
    <mergeCell ref="I49:J49"/>
    <mergeCell ref="L18:N18"/>
    <mergeCell ref="F35:K35"/>
    <mergeCell ref="B43:C43"/>
    <mergeCell ref="F34:K34"/>
    <mergeCell ref="E80:L80"/>
    <mergeCell ref="E20:H20"/>
    <mergeCell ref="E21:H21"/>
    <mergeCell ref="E22:H22"/>
    <mergeCell ref="L20:N20"/>
    <mergeCell ref="L22:N22"/>
    <mergeCell ref="L69:N69"/>
    <mergeCell ref="L70:N70"/>
    <mergeCell ref="L68:N68"/>
    <mergeCell ref="L71:N71"/>
    <mergeCell ref="M56:N56"/>
    <mergeCell ref="M57:N57"/>
    <mergeCell ref="M58:N58"/>
    <mergeCell ref="M27:N27"/>
    <mergeCell ref="B48:H48"/>
    <mergeCell ref="B46:C46"/>
    <mergeCell ref="B47:C47"/>
    <mergeCell ref="F38:K38"/>
    <mergeCell ref="B50:C50"/>
    <mergeCell ref="F27:K27"/>
    <mergeCell ref="B27:C27"/>
    <mergeCell ref="B28:C28"/>
    <mergeCell ref="B33:C33"/>
    <mergeCell ref="B34:C34"/>
    <mergeCell ref="B8:H8"/>
    <mergeCell ref="B9:H9"/>
    <mergeCell ref="B10:H10"/>
    <mergeCell ref="B11:H11"/>
    <mergeCell ref="C12:D12"/>
    <mergeCell ref="F12:H12"/>
    <mergeCell ref="C18:D18"/>
    <mergeCell ref="F18:H18"/>
    <mergeCell ref="B14:H14"/>
    <mergeCell ref="B15:H15"/>
    <mergeCell ref="B53:C53"/>
    <mergeCell ref="B54:C54"/>
    <mergeCell ref="B40:C40"/>
    <mergeCell ref="I22:K22"/>
    <mergeCell ref="L11:N11"/>
    <mergeCell ref="B22:D22"/>
    <mergeCell ref="M30:N30"/>
    <mergeCell ref="M31:N31"/>
    <mergeCell ref="I12:J12"/>
    <mergeCell ref="I11:J11"/>
    <mergeCell ref="F28:K28"/>
    <mergeCell ref="B21:D21"/>
    <mergeCell ref="I23:K23"/>
    <mergeCell ref="M24:N24"/>
    <mergeCell ref="M23:N23"/>
    <mergeCell ref="B51:C51"/>
    <mergeCell ref="B52:C52"/>
    <mergeCell ref="B44:C44"/>
    <mergeCell ref="F43:K43"/>
    <mergeCell ref="E25:E26"/>
    <mergeCell ref="F44:K44"/>
    <mergeCell ref="F45:K45"/>
    <mergeCell ref="F29:K29"/>
    <mergeCell ref="B32:C32"/>
    <mergeCell ref="H4:J4"/>
    <mergeCell ref="P13:T13"/>
    <mergeCell ref="Q11:S11"/>
    <mergeCell ref="B42:C42"/>
    <mergeCell ref="B25:C25"/>
    <mergeCell ref="F24:G24"/>
    <mergeCell ref="F23:G23"/>
    <mergeCell ref="E19:H19"/>
    <mergeCell ref="P10:T10"/>
    <mergeCell ref="P12:T12"/>
    <mergeCell ref="P14:T14"/>
    <mergeCell ref="P22:T22"/>
    <mergeCell ref="P23:T23"/>
    <mergeCell ref="P24:T24"/>
    <mergeCell ref="P25:T25"/>
    <mergeCell ref="P26:T26"/>
    <mergeCell ref="P27:T27"/>
    <mergeCell ref="P28:T28"/>
    <mergeCell ref="F41:K41"/>
    <mergeCell ref="B20:D20"/>
    <mergeCell ref="M37:N37"/>
    <mergeCell ref="B39:C39"/>
    <mergeCell ref="M39:N39"/>
    <mergeCell ref="M40:N40"/>
    <mergeCell ref="E64:F65"/>
    <mergeCell ref="B66:C66"/>
    <mergeCell ref="E66:G66"/>
    <mergeCell ref="H66:I66"/>
    <mergeCell ref="J66:K66"/>
    <mergeCell ref="B58:C58"/>
    <mergeCell ref="B78:M78"/>
    <mergeCell ref="M46:N46"/>
    <mergeCell ref="M47:N47"/>
    <mergeCell ref="K67:N67"/>
    <mergeCell ref="B64:C64"/>
    <mergeCell ref="B65:C65"/>
    <mergeCell ref="I56:J56"/>
    <mergeCell ref="I57:J57"/>
    <mergeCell ref="I58:J58"/>
    <mergeCell ref="I55:N55"/>
    <mergeCell ref="B55:C55"/>
    <mergeCell ref="F47:K47"/>
    <mergeCell ref="B56:C56"/>
    <mergeCell ref="B57:C57"/>
    <mergeCell ref="B63:C63"/>
    <mergeCell ref="I52:J52"/>
    <mergeCell ref="I53:J53"/>
    <mergeCell ref="I54:J54"/>
    <mergeCell ref="B60:D60"/>
    <mergeCell ref="E60:F60"/>
    <mergeCell ref="G60:H60"/>
    <mergeCell ref="E61:F62"/>
    <mergeCell ref="G61:H61"/>
    <mergeCell ref="J61:K61"/>
    <mergeCell ref="G62:N62"/>
    <mergeCell ref="E63:F63"/>
    <mergeCell ref="G63:H63"/>
    <mergeCell ref="B61:C61"/>
    <mergeCell ref="B62:C62"/>
    <mergeCell ref="P94:Q94"/>
    <mergeCell ref="P95:Q95"/>
    <mergeCell ref="P96:Q96"/>
    <mergeCell ref="P97:Q97"/>
    <mergeCell ref="P98:Q98"/>
    <mergeCell ref="P99:Q99"/>
    <mergeCell ref="P100:Q100"/>
    <mergeCell ref="P101:Q101"/>
    <mergeCell ref="I17:K17"/>
    <mergeCell ref="I18:K18"/>
    <mergeCell ref="K50:K54"/>
    <mergeCell ref="M41:N41"/>
    <mergeCell ref="M42:N42"/>
    <mergeCell ref="F42:K42"/>
    <mergeCell ref="M32:N32"/>
    <mergeCell ref="M33:N33"/>
    <mergeCell ref="M34:N34"/>
    <mergeCell ref="M35:N35"/>
    <mergeCell ref="M36:N36"/>
    <mergeCell ref="F37:K37"/>
    <mergeCell ref="F30:K30"/>
    <mergeCell ref="F31:K31"/>
    <mergeCell ref="F32:K32"/>
    <mergeCell ref="F33:K33"/>
  </mergeCells>
  <dataValidations count="11">
    <dataValidation allowBlank="1" showErrorMessage="1" prompt="select" sqref="I20:K20" xr:uid="{00000000-0002-0000-0000-000000000000}"/>
    <dataValidation type="list" allowBlank="1" showInputMessage="1" showErrorMessage="1" sqref="L18:N18" xr:uid="{00000000-0002-0000-0000-000001000000}">
      <formula1>"By Road, By Rail, By Barge"</formula1>
    </dataValidation>
    <dataValidation type="list" allowBlank="1" showInputMessage="1" showErrorMessage="1" promptTitle="Select UOM of Weight" prompt="select from drop-down" sqref="L26" xr:uid="{C39954EE-1413-4FF0-8ACC-B78437B8E832}">
      <formula1>"KG,MT,LBS,Metric Ton,Tonnes"</formula1>
    </dataValidation>
    <dataValidation type="list" allowBlank="1" showInputMessage="1" showErrorMessage="1" promptTitle="SOB BL " prompt="Select from drop-down" sqref="G63:H63" xr:uid="{20D5AA9F-9D03-4D16-841A-44D531B6D85B}">
      <formula1>"Shipped on Board BL - Yes, Shipped on Board BL - No"</formula1>
    </dataValidation>
    <dataValidation type="list" allowBlank="1" showInputMessage="1" showErrorMessage="1" promptTitle="Freight in BL" prompt="Select from drop-down list" sqref="J61" xr:uid="{410BDABA-FFE4-41A9-BD1A-CE2A9B0E4F14}">
      <formula1>"Freight Prepaid,Freight As Arranged,Freight Collect"</formula1>
    </dataValidation>
    <dataValidation type="list" allowBlank="1" showInputMessage="1" showErrorMessage="1" promptTitle="Type  of Bill of Lading" prompt="Choose from Drop-down" sqref="G61:H61" xr:uid="{63A782F8-512A-4D0A-99E2-DEF99B194D28}">
      <formula1>"Ocean BL, Sea Waybill"</formula1>
    </dataValidation>
    <dataValidation type="list" allowBlank="1" showInputMessage="1" showErrorMessage="1" sqref="N63 K63" xr:uid="{22E47BAE-AFC2-4BE8-B705-1B8B9A691F41}">
      <formula1>"Yes,No"</formula1>
    </dataValidation>
    <dataValidation type="list" allowBlank="1" showInputMessage="1" showErrorMessage="1" promptTitle="Service Type" prompt="Choose from Drop down" sqref="I61" xr:uid="{AA82ED21-48DD-43A5-9E7B-FE65540D0402}">
      <formula1>"FCL/FCL,FCL/LCL,LCL/FCL"</formula1>
    </dataValidation>
    <dataValidation type="list" allowBlank="1" showInputMessage="1" showErrorMessage="1" promptTitle="Freight Prepaid" prompt="Select from drop-down" sqref="J14" xr:uid="{68DE32DA-FB61-4487-81CC-A9EF2B95A50B}">
      <formula1>"Yes,No"</formula1>
    </dataValidation>
    <dataValidation type="list" allowBlank="1" showInputMessage="1" showErrorMessage="1" promptTitle="Type of Movement" prompt="Select from drop-down" sqref="I17:K17" xr:uid="{5B5DFACB-517B-480A-9A61-A51A0016C9D9}">
      <formula1>"Door-Door,CY-CY,Door-CY,CY-Door"</formula1>
    </dataValidation>
    <dataValidation type="list" allowBlank="1" showInputMessage="1" showErrorMessage="1" promptTitle="Haz Cargo" prompt="Select from drop-down" sqref="E27:E47" xr:uid="{96B5224C-D28B-4B6C-90E6-AB37AD8FF85F}">
      <formula1>"Yes,No"</formula1>
    </dataValidation>
  </dataValidation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Type of package" prompt="Select from drop-down" xr:uid="{151F3DD4-25D1-44C2-BF3D-32F6FE9AC1AD}">
          <x14:formula1>
            <xm:f>Sheet2!$A$1:$A$56</xm:f>
          </x14:formula1>
          <xm:sqref>D26</xm:sqref>
        </x14:dataValidation>
        <x14:dataValidation type="list" allowBlank="1" showInputMessage="1" showErrorMessage="1" prompt="select" xr:uid="{00000000-0002-0000-0000-000002000000}">
          <x14:formula1>
            <xm:f>Sheet1!$A$1:$A$89</xm:f>
          </x14:formula1>
          <xm:sqref>L22:N22 L20:N20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2:AH102"/>
  <sheetViews>
    <sheetView zoomScale="142" zoomScaleNormal="142" workbookViewId="0">
      <selection activeCell="I61" sqref="I61"/>
    </sheetView>
  </sheetViews>
  <sheetFormatPr defaultColWidth="9.140625" defaultRowHeight="9"/>
  <cols>
    <col min="1" max="1" width="2.140625" style="8" customWidth="1"/>
    <col min="2" max="2" width="9.140625" style="8"/>
    <col min="3" max="3" width="8" style="8" customWidth="1"/>
    <col min="4" max="4" width="11.28515625" style="8" customWidth="1"/>
    <col min="5" max="5" width="7.28515625" style="8" customWidth="1"/>
    <col min="6" max="6" width="5.85546875" style="8" customWidth="1"/>
    <col min="7" max="7" width="6" style="8" customWidth="1"/>
    <col min="8" max="8" width="9.140625" style="8" customWidth="1"/>
    <col min="9" max="10" width="8.42578125" style="8" customWidth="1"/>
    <col min="11" max="11" width="10.85546875" style="8" customWidth="1"/>
    <col min="12" max="12" width="13.85546875" style="8" customWidth="1"/>
    <col min="13" max="13" width="6.7109375" style="8" customWidth="1"/>
    <col min="14" max="14" width="5.42578125" style="8" customWidth="1"/>
    <col min="15" max="15" width="2.5703125" style="8" customWidth="1"/>
    <col min="16" max="16384" width="9.140625" style="8"/>
  </cols>
  <sheetData>
    <row r="2" spans="1:20" ht="9" customHeight="1">
      <c r="G2" s="396" t="s">
        <v>53</v>
      </c>
      <c r="H2" s="396"/>
      <c r="I2" s="396"/>
      <c r="J2" s="396"/>
      <c r="K2" s="396"/>
    </row>
    <row r="3" spans="1:20" ht="9" customHeight="1">
      <c r="D3" s="16"/>
      <c r="E3" s="16"/>
      <c r="F3" s="16"/>
      <c r="G3" s="396"/>
      <c r="H3" s="396"/>
      <c r="I3" s="396"/>
      <c r="J3" s="396"/>
      <c r="K3" s="396"/>
    </row>
    <row r="4" spans="1:20">
      <c r="E4" s="113"/>
      <c r="F4" s="113"/>
      <c r="G4" s="113"/>
      <c r="H4" s="514" t="s">
        <v>4</v>
      </c>
      <c r="I4" s="514"/>
      <c r="J4" s="514"/>
    </row>
    <row r="5" spans="1:20">
      <c r="E5" s="497" t="s">
        <v>18</v>
      </c>
      <c r="F5" s="498"/>
      <c r="G5" s="498"/>
      <c r="H5" s="498"/>
      <c r="I5" s="498"/>
      <c r="J5" s="498"/>
      <c r="K5" s="499"/>
    </row>
    <row r="6" spans="1:20">
      <c r="D6" s="94"/>
      <c r="E6" s="500"/>
      <c r="F6" s="501"/>
      <c r="G6" s="501"/>
      <c r="H6" s="501"/>
      <c r="I6" s="501"/>
      <c r="J6" s="501"/>
      <c r="K6" s="502"/>
    </row>
    <row r="7" spans="1:20" ht="9.6" customHeight="1">
      <c r="B7" s="114" t="s">
        <v>0</v>
      </c>
      <c r="C7" s="115"/>
      <c r="D7" s="116"/>
      <c r="E7" s="116"/>
      <c r="F7" s="116"/>
      <c r="G7" s="116"/>
      <c r="H7" s="44">
        <v>1</v>
      </c>
      <c r="I7" s="117" t="s">
        <v>19</v>
      </c>
      <c r="J7" s="42"/>
      <c r="K7" s="118">
        <v>2</v>
      </c>
      <c r="L7" s="410" t="s">
        <v>45</v>
      </c>
      <c r="M7" s="411"/>
      <c r="N7" s="412"/>
    </row>
    <row r="8" spans="1:20" ht="9.6" customHeight="1">
      <c r="B8" s="468">
        <f>'CSL Shipping Instructions'!$B$8:$H$8</f>
        <v>0</v>
      </c>
      <c r="C8" s="469"/>
      <c r="D8" s="469"/>
      <c r="E8" s="469"/>
      <c r="F8" s="469"/>
      <c r="G8" s="469"/>
      <c r="H8" s="470"/>
      <c r="I8" s="503">
        <f>'CSL Shipping Instructions'!I8:K8</f>
        <v>0</v>
      </c>
      <c r="J8" s="504"/>
      <c r="K8" s="505"/>
      <c r="L8" s="413"/>
      <c r="M8" s="414"/>
      <c r="N8" s="415"/>
    </row>
    <row r="9" spans="1:20" ht="9.6" customHeight="1">
      <c r="B9" s="468">
        <f>'CSL Shipping Instructions'!$B$9:$H$9</f>
        <v>0</v>
      </c>
      <c r="C9" s="469"/>
      <c r="D9" s="469"/>
      <c r="E9" s="469"/>
      <c r="F9" s="469"/>
      <c r="G9" s="469"/>
      <c r="H9" s="470"/>
      <c r="I9" s="119" t="s">
        <v>20</v>
      </c>
      <c r="J9" s="120"/>
      <c r="K9" s="121">
        <v>4</v>
      </c>
      <c r="L9" s="506" t="s">
        <v>21</v>
      </c>
      <c r="M9" s="507"/>
      <c r="N9" s="508"/>
    </row>
    <row r="10" spans="1:20" ht="9.6" customHeight="1">
      <c r="B10" s="468">
        <f>'CSL Shipping Instructions'!$B$10:$H$10</f>
        <v>0</v>
      </c>
      <c r="C10" s="469"/>
      <c r="D10" s="469"/>
      <c r="E10" s="469"/>
      <c r="F10" s="469"/>
      <c r="G10" s="469"/>
      <c r="H10" s="470"/>
      <c r="I10" s="482">
        <f>'CSL Shipping Instructions'!I10:K10</f>
        <v>0</v>
      </c>
      <c r="J10" s="476"/>
      <c r="K10" s="483"/>
      <c r="L10" s="468">
        <f>'CSL Shipping Instructions'!L10:N10</f>
        <v>0</v>
      </c>
      <c r="M10" s="469"/>
      <c r="N10" s="470"/>
      <c r="P10" s="329" t="s">
        <v>150</v>
      </c>
      <c r="Q10" s="329"/>
      <c r="R10" s="329"/>
      <c r="S10" s="329"/>
      <c r="T10" s="329"/>
    </row>
    <row r="11" spans="1:20" ht="9.6" customHeight="1">
      <c r="A11" s="87"/>
      <c r="B11" s="468"/>
      <c r="C11" s="469"/>
      <c r="D11" s="469"/>
      <c r="E11" s="469"/>
      <c r="F11" s="469"/>
      <c r="G11" s="469"/>
      <c r="H11" s="470"/>
      <c r="I11" s="506" t="s">
        <v>24</v>
      </c>
      <c r="J11" s="508"/>
      <c r="K11" s="122" t="s">
        <v>177</v>
      </c>
      <c r="L11" s="484" t="s">
        <v>46</v>
      </c>
      <c r="M11" s="485"/>
      <c r="N11" s="486"/>
      <c r="Q11" s="520" t="s">
        <v>157</v>
      </c>
      <c r="R11" s="521"/>
      <c r="S11" s="522"/>
    </row>
    <row r="12" spans="1:20" ht="16.5" customHeight="1">
      <c r="B12" s="123" t="s">
        <v>1</v>
      </c>
      <c r="C12" s="509">
        <f>'CSL Shipping Instructions'!C12:D12</f>
        <v>0</v>
      </c>
      <c r="D12" s="509"/>
      <c r="E12" s="124" t="s">
        <v>2</v>
      </c>
      <c r="F12" s="510">
        <f>'CSL Shipping Instructions'!F12:H12</f>
        <v>0</v>
      </c>
      <c r="G12" s="509"/>
      <c r="H12" s="511"/>
      <c r="I12" s="512"/>
      <c r="J12" s="513"/>
      <c r="K12" s="239">
        <f>'CSL Shipping Instructions'!K12</f>
        <v>0</v>
      </c>
      <c r="L12" s="468">
        <f>'CSL Shipping Instructions'!L12:N12</f>
        <v>0</v>
      </c>
      <c r="M12" s="469"/>
      <c r="N12" s="470"/>
      <c r="O12" s="8">
        <v>1</v>
      </c>
      <c r="P12" s="515" t="s">
        <v>151</v>
      </c>
      <c r="Q12" s="515"/>
      <c r="R12" s="515"/>
      <c r="S12" s="515"/>
      <c r="T12" s="515"/>
    </row>
    <row r="13" spans="1:20" ht="9.6" customHeight="1">
      <c r="B13" s="125" t="s">
        <v>3</v>
      </c>
      <c r="C13" s="120"/>
      <c r="D13" s="120"/>
      <c r="E13" s="120"/>
      <c r="F13" s="120"/>
      <c r="G13" s="120"/>
      <c r="H13" s="121">
        <v>3</v>
      </c>
      <c r="I13" s="485" t="s">
        <v>58</v>
      </c>
      <c r="J13" s="485"/>
      <c r="K13" s="485"/>
      <c r="L13" s="468">
        <f>'CSL Shipping Instructions'!L13:N13</f>
        <v>0</v>
      </c>
      <c r="M13" s="469"/>
      <c r="N13" s="470"/>
      <c r="O13" s="8">
        <v>2</v>
      </c>
      <c r="P13" s="494" t="s">
        <v>160</v>
      </c>
      <c r="Q13" s="494"/>
      <c r="R13" s="494"/>
      <c r="S13" s="494"/>
      <c r="T13" s="494"/>
    </row>
    <row r="14" spans="1:20" ht="9.6" customHeight="1">
      <c r="B14" s="468">
        <f>'CSL Shipping Instructions'!B14:H14</f>
        <v>0</v>
      </c>
      <c r="C14" s="469"/>
      <c r="D14" s="469"/>
      <c r="E14" s="469"/>
      <c r="F14" s="469"/>
      <c r="G14" s="469"/>
      <c r="H14" s="470"/>
      <c r="I14" s="126" t="s">
        <v>8</v>
      </c>
      <c r="J14" s="212" t="s">
        <v>242</v>
      </c>
      <c r="K14" s="12"/>
      <c r="L14" s="468">
        <f>'CSL Shipping Instructions'!L14:N14</f>
        <v>0</v>
      </c>
      <c r="M14" s="469"/>
      <c r="N14" s="470"/>
      <c r="O14" s="8">
        <v>3</v>
      </c>
      <c r="P14" s="515" t="s">
        <v>152</v>
      </c>
      <c r="Q14" s="515"/>
      <c r="R14" s="515"/>
      <c r="S14" s="515"/>
      <c r="T14" s="515"/>
    </row>
    <row r="15" spans="1:20" ht="9.6" customHeight="1">
      <c r="B15" s="468">
        <f>'CSL Shipping Instructions'!B15:H15</f>
        <v>0</v>
      </c>
      <c r="C15" s="469"/>
      <c r="D15" s="469"/>
      <c r="E15" s="469"/>
      <c r="F15" s="469"/>
      <c r="G15" s="469"/>
      <c r="H15" s="470"/>
      <c r="I15" s="113" t="s">
        <v>9</v>
      </c>
      <c r="J15" s="213" t="str">
        <f>IF(J14="Yes","NO","Yes")</f>
        <v>Yes</v>
      </c>
      <c r="L15" s="468">
        <f>'CSL Shipping Instructions'!L15:N15</f>
        <v>0</v>
      </c>
      <c r="M15" s="469"/>
      <c r="N15" s="470"/>
      <c r="O15" s="8">
        <v>4</v>
      </c>
      <c r="P15" s="127" t="s">
        <v>153</v>
      </c>
      <c r="Q15" s="127"/>
      <c r="R15" s="127"/>
      <c r="S15" s="127"/>
      <c r="T15" s="127"/>
    </row>
    <row r="16" spans="1:20" ht="9.6" customHeight="1">
      <c r="B16" s="468">
        <f>'CSL Shipping Instructions'!B16:H16</f>
        <v>0</v>
      </c>
      <c r="C16" s="469"/>
      <c r="D16" s="469"/>
      <c r="E16" s="469"/>
      <c r="F16" s="469"/>
      <c r="G16" s="469"/>
      <c r="H16" s="470"/>
      <c r="I16" s="487" t="s">
        <v>174</v>
      </c>
      <c r="J16" s="487"/>
      <c r="K16" s="487"/>
      <c r="L16" s="468">
        <f>'CSL Shipping Instructions'!L16:N16</f>
        <v>0</v>
      </c>
      <c r="M16" s="469"/>
      <c r="N16" s="470"/>
      <c r="O16" s="8">
        <v>5</v>
      </c>
      <c r="P16" s="515" t="s">
        <v>243</v>
      </c>
      <c r="Q16" s="515"/>
      <c r="R16" s="515"/>
      <c r="S16" s="515"/>
      <c r="T16" s="515"/>
    </row>
    <row r="17" spans="2:20" ht="9.6" customHeight="1">
      <c r="B17" s="468">
        <f>'CSL Shipping Instructions'!B17:H17</f>
        <v>0</v>
      </c>
      <c r="C17" s="469"/>
      <c r="D17" s="469"/>
      <c r="E17" s="469"/>
      <c r="F17" s="469"/>
      <c r="G17" s="469"/>
      <c r="H17" s="470"/>
      <c r="I17" s="488" t="s">
        <v>244</v>
      </c>
      <c r="J17" s="489"/>
      <c r="K17" s="490"/>
      <c r="L17" s="39" t="s">
        <v>54</v>
      </c>
      <c r="M17" s="18"/>
      <c r="N17" s="41">
        <v>11</v>
      </c>
      <c r="O17" s="8">
        <v>6</v>
      </c>
      <c r="P17" s="515" t="s">
        <v>154</v>
      </c>
      <c r="Q17" s="515"/>
      <c r="R17" s="515"/>
      <c r="S17" s="515"/>
      <c r="T17" s="515"/>
    </row>
    <row r="18" spans="2:20" ht="18.75" customHeight="1">
      <c r="B18" s="89" t="s">
        <v>1</v>
      </c>
      <c r="C18" s="471">
        <f>'CSL Shipping Instructions'!C18:D18</f>
        <v>0</v>
      </c>
      <c r="D18" s="472"/>
      <c r="E18" s="128" t="s">
        <v>2</v>
      </c>
      <c r="F18" s="473">
        <f>'CSL Shipping Instructions'!F18:H18</f>
        <v>0</v>
      </c>
      <c r="G18" s="471"/>
      <c r="H18" s="474"/>
      <c r="I18" s="491"/>
      <c r="J18" s="492"/>
      <c r="K18" s="493"/>
      <c r="L18" s="475">
        <f>'CSL Shipping Instructions'!L18:N18</f>
        <v>0</v>
      </c>
      <c r="M18" s="476"/>
      <c r="N18" s="477"/>
      <c r="O18" s="8">
        <v>7</v>
      </c>
      <c r="P18" s="515" t="s">
        <v>155</v>
      </c>
      <c r="Q18" s="515"/>
      <c r="R18" s="515"/>
      <c r="S18" s="515"/>
      <c r="T18" s="515"/>
    </row>
    <row r="19" spans="2:20" ht="9.6" customHeight="1">
      <c r="B19" s="125" t="s">
        <v>65</v>
      </c>
      <c r="C19" s="42"/>
      <c r="D19" s="42"/>
      <c r="E19" s="506" t="s">
        <v>149</v>
      </c>
      <c r="F19" s="507"/>
      <c r="G19" s="507"/>
      <c r="H19" s="508"/>
      <c r="I19" s="18" t="s">
        <v>5</v>
      </c>
      <c r="J19" s="18"/>
      <c r="K19" s="46">
        <v>7</v>
      </c>
      <c r="L19" s="114" t="s">
        <v>6</v>
      </c>
      <c r="M19" s="129"/>
      <c r="N19" s="38">
        <f>'CSL Shipping Instructions'!N19</f>
        <v>8</v>
      </c>
      <c r="P19" s="515" t="s">
        <v>156</v>
      </c>
      <c r="Q19" s="515"/>
      <c r="R19" s="515"/>
      <c r="S19" s="515"/>
      <c r="T19" s="515"/>
    </row>
    <row r="20" spans="2:20" ht="9.6" customHeight="1">
      <c r="B20" s="468">
        <f>'CSL Shipping Instructions'!B20:D20</f>
        <v>0</v>
      </c>
      <c r="C20" s="469"/>
      <c r="D20" s="470"/>
      <c r="E20" s="469">
        <f>'CSL Shipping Instructions'!E20:H20</f>
        <v>0</v>
      </c>
      <c r="F20" s="469"/>
      <c r="G20" s="469"/>
      <c r="H20" s="470"/>
      <c r="I20" s="476">
        <f>'CSL Shipping Instructions'!I20:K20</f>
        <v>0</v>
      </c>
      <c r="J20" s="476"/>
      <c r="K20" s="476"/>
      <c r="L20" s="519">
        <f>'CSL Shipping Instructions'!L20:N20</f>
        <v>0</v>
      </c>
      <c r="M20" s="469"/>
      <c r="N20" s="470"/>
      <c r="P20" s="515" t="s">
        <v>158</v>
      </c>
      <c r="Q20" s="515"/>
      <c r="R20" s="515"/>
      <c r="S20" s="515"/>
      <c r="T20" s="515"/>
    </row>
    <row r="21" spans="2:20" ht="9.6" customHeight="1">
      <c r="B21" s="468">
        <f>'CSL Shipping Instructions'!B21:D21</f>
        <v>0</v>
      </c>
      <c r="C21" s="469"/>
      <c r="D21" s="470"/>
      <c r="E21" s="469">
        <f>'CSL Shipping Instructions'!E21:H21</f>
        <v>0</v>
      </c>
      <c r="F21" s="469"/>
      <c r="G21" s="469"/>
      <c r="H21" s="470"/>
      <c r="I21" s="129" t="s">
        <v>171</v>
      </c>
      <c r="J21" s="129"/>
      <c r="K21" s="129"/>
      <c r="L21" s="114" t="s">
        <v>7</v>
      </c>
      <c r="M21" s="129"/>
      <c r="N21" s="38">
        <f>'CSL Shipping Instructions'!N21</f>
        <v>9</v>
      </c>
      <c r="P21" s="515" t="s">
        <v>159</v>
      </c>
      <c r="Q21" s="515"/>
      <c r="R21" s="515"/>
      <c r="S21" s="515"/>
      <c r="T21" s="515"/>
    </row>
    <row r="22" spans="2:20" ht="9.6" customHeight="1">
      <c r="B22" s="468">
        <f>'CSL Shipping Instructions'!B22:D22</f>
        <v>0</v>
      </c>
      <c r="C22" s="469"/>
      <c r="D22" s="470"/>
      <c r="E22" s="469">
        <f>'CSL Shipping Instructions'!E22:H22</f>
        <v>0</v>
      </c>
      <c r="F22" s="469"/>
      <c r="G22" s="469"/>
      <c r="H22" s="470"/>
      <c r="I22" s="518">
        <f>'CSL Shipping Instructions'!I22:K22</f>
        <v>0</v>
      </c>
      <c r="J22" s="518"/>
      <c r="K22" s="518"/>
      <c r="L22" s="482">
        <f>'CSL Shipping Instructions'!L22:N22</f>
        <v>0</v>
      </c>
      <c r="M22" s="476"/>
      <c r="N22" s="483"/>
      <c r="O22" s="8">
        <v>8</v>
      </c>
      <c r="P22" s="515" t="s">
        <v>236</v>
      </c>
      <c r="Q22" s="515"/>
      <c r="R22" s="515"/>
      <c r="S22" s="515"/>
      <c r="T22" s="515"/>
    </row>
    <row r="23" spans="2:20" ht="9.6" customHeight="1">
      <c r="B23" s="130" t="s">
        <v>23</v>
      </c>
      <c r="C23" s="131" t="s">
        <v>1</v>
      </c>
      <c r="D23" s="132" t="s">
        <v>22</v>
      </c>
      <c r="E23" s="133" t="s">
        <v>23</v>
      </c>
      <c r="F23" s="324" t="s">
        <v>1</v>
      </c>
      <c r="G23" s="325"/>
      <c r="H23" s="134" t="s">
        <v>22</v>
      </c>
      <c r="I23" s="484" t="str">
        <f>'CSL Shipping Instructions'!I23:K23</f>
        <v>Vessel Name                                                      12</v>
      </c>
      <c r="J23" s="485"/>
      <c r="K23" s="486"/>
      <c r="L23" s="135" t="str">
        <f>'CSL Shipping Instructions'!L23</f>
        <v>Voyage No                12</v>
      </c>
      <c r="M23" s="478"/>
      <c r="N23" s="479"/>
      <c r="O23" s="8">
        <v>9</v>
      </c>
      <c r="P23" s="515" t="s">
        <v>237</v>
      </c>
      <c r="Q23" s="515"/>
      <c r="R23" s="515"/>
      <c r="S23" s="515"/>
      <c r="T23" s="515"/>
    </row>
    <row r="24" spans="2:20" ht="24" customHeight="1" thickBot="1">
      <c r="B24" s="233">
        <f>'CSL Shipping Instructions'!B24</f>
        <v>0</v>
      </c>
      <c r="C24" s="234">
        <f>'CSL Shipping Instructions'!C24</f>
        <v>0</v>
      </c>
      <c r="D24" s="235">
        <f>'CSL Shipping Instructions'!D24</f>
        <v>0</v>
      </c>
      <c r="E24" s="236">
        <f>'CSL Shipping Instructions'!E24</f>
        <v>0</v>
      </c>
      <c r="F24" s="516">
        <f>'CSL Shipping Instructions'!F24:G24</f>
        <v>0</v>
      </c>
      <c r="G24" s="517"/>
      <c r="H24" s="237">
        <f>'CSL Shipping Instructions'!H24</f>
        <v>0</v>
      </c>
      <c r="I24" s="468">
        <f>'CSL Shipping Instructions'!I24:K24</f>
        <v>0</v>
      </c>
      <c r="J24" s="469"/>
      <c r="K24" s="470"/>
      <c r="L24" s="238">
        <f>'CSL Shipping Instructions'!L24</f>
        <v>0</v>
      </c>
      <c r="M24" s="480"/>
      <c r="N24" s="481"/>
      <c r="P24" s="494"/>
      <c r="Q24" s="494"/>
      <c r="R24" s="494"/>
      <c r="S24" s="494"/>
      <c r="T24" s="494"/>
    </row>
    <row r="25" spans="2:20" ht="9.6" customHeight="1" thickTop="1">
      <c r="B25" s="495" t="s">
        <v>148</v>
      </c>
      <c r="C25" s="496"/>
      <c r="D25" s="136" t="s">
        <v>147</v>
      </c>
      <c r="E25" s="346" t="s">
        <v>69</v>
      </c>
      <c r="F25" s="392" t="s">
        <v>169</v>
      </c>
      <c r="G25" s="392"/>
      <c r="H25" s="392"/>
      <c r="I25" s="392"/>
      <c r="J25" s="392"/>
      <c r="K25" s="393"/>
      <c r="L25" s="137" t="s">
        <v>164</v>
      </c>
      <c r="M25" s="138" t="s">
        <v>10</v>
      </c>
      <c r="N25" s="139"/>
      <c r="P25" s="494"/>
      <c r="Q25" s="494"/>
      <c r="R25" s="494"/>
      <c r="S25" s="494"/>
      <c r="T25" s="494"/>
    </row>
    <row r="26" spans="2:20" ht="9.75" customHeight="1">
      <c r="B26" s="140"/>
      <c r="C26" s="116"/>
      <c r="D26" s="82" t="s">
        <v>192</v>
      </c>
      <c r="E26" s="347"/>
      <c r="F26" s="394"/>
      <c r="G26" s="394"/>
      <c r="H26" s="394"/>
      <c r="I26" s="394"/>
      <c r="J26" s="394"/>
      <c r="K26" s="395"/>
      <c r="L26" s="83" t="s">
        <v>238</v>
      </c>
      <c r="M26" s="42"/>
      <c r="N26" s="141">
        <v>18</v>
      </c>
      <c r="P26" s="494"/>
      <c r="Q26" s="494"/>
      <c r="R26" s="494"/>
      <c r="S26" s="494"/>
      <c r="T26" s="494"/>
    </row>
    <row r="27" spans="2:20" ht="9.6" customHeight="1">
      <c r="B27" s="379"/>
      <c r="C27" s="380"/>
      <c r="D27" s="47"/>
      <c r="E27" s="142"/>
      <c r="F27" s="466"/>
      <c r="G27" s="429"/>
      <c r="H27" s="429"/>
      <c r="I27" s="429"/>
      <c r="J27" s="429"/>
      <c r="K27" s="467"/>
      <c r="L27" s="54"/>
      <c r="M27" s="263"/>
      <c r="N27" s="373"/>
      <c r="P27" s="494"/>
      <c r="Q27" s="494"/>
      <c r="R27" s="494"/>
      <c r="S27" s="494"/>
      <c r="T27" s="494"/>
    </row>
    <row r="28" spans="2:20" ht="9.6" customHeight="1">
      <c r="B28" s="379"/>
      <c r="C28" s="380"/>
      <c r="D28" s="47"/>
      <c r="E28" s="143"/>
      <c r="F28" s="466"/>
      <c r="G28" s="429"/>
      <c r="H28" s="429"/>
      <c r="I28" s="429"/>
      <c r="J28" s="429"/>
      <c r="K28" s="467"/>
      <c r="L28" s="55"/>
      <c r="M28" s="254"/>
      <c r="N28" s="255"/>
      <c r="P28" s="494"/>
      <c r="Q28" s="494"/>
      <c r="R28" s="494"/>
      <c r="S28" s="494"/>
      <c r="T28" s="494"/>
    </row>
    <row r="29" spans="2:20" ht="9.6" customHeight="1">
      <c r="B29" s="318"/>
      <c r="C29" s="319"/>
      <c r="D29" s="48"/>
      <c r="E29" s="143"/>
      <c r="F29" s="466"/>
      <c r="G29" s="429"/>
      <c r="H29" s="429"/>
      <c r="I29" s="429"/>
      <c r="J29" s="429"/>
      <c r="K29" s="467"/>
      <c r="L29" s="55"/>
      <c r="M29" s="254"/>
      <c r="N29" s="255"/>
    </row>
    <row r="30" spans="2:20" ht="9.6" customHeight="1">
      <c r="B30" s="318"/>
      <c r="C30" s="319"/>
      <c r="D30" s="48"/>
      <c r="E30" s="143"/>
      <c r="F30" s="466"/>
      <c r="G30" s="429"/>
      <c r="H30" s="429"/>
      <c r="I30" s="429"/>
      <c r="J30" s="429"/>
      <c r="K30" s="467"/>
      <c r="L30" s="55"/>
      <c r="M30" s="254"/>
      <c r="N30" s="255"/>
    </row>
    <row r="31" spans="2:20" ht="9.6" customHeight="1">
      <c r="B31" s="318"/>
      <c r="C31" s="319"/>
      <c r="D31" s="49"/>
      <c r="E31" s="143"/>
      <c r="F31" s="466"/>
      <c r="G31" s="429"/>
      <c r="H31" s="429"/>
      <c r="I31" s="429"/>
      <c r="J31" s="429"/>
      <c r="K31" s="467"/>
      <c r="L31" s="55"/>
      <c r="M31" s="254"/>
      <c r="N31" s="255"/>
    </row>
    <row r="32" spans="2:20" ht="9.6" customHeight="1">
      <c r="B32" s="318"/>
      <c r="C32" s="319"/>
      <c r="D32" s="48"/>
      <c r="E32" s="143"/>
      <c r="F32" s="466"/>
      <c r="G32" s="429"/>
      <c r="H32" s="429"/>
      <c r="I32" s="429"/>
      <c r="J32" s="429"/>
      <c r="K32" s="467"/>
      <c r="L32" s="55"/>
      <c r="M32" s="254"/>
      <c r="N32" s="255"/>
    </row>
    <row r="33" spans="2:20" ht="9.6" customHeight="1">
      <c r="B33" s="318"/>
      <c r="C33" s="319"/>
      <c r="D33" s="48"/>
      <c r="E33" s="143"/>
      <c r="F33" s="466"/>
      <c r="G33" s="429"/>
      <c r="H33" s="429"/>
      <c r="I33" s="429"/>
      <c r="J33" s="429"/>
      <c r="K33" s="467"/>
      <c r="L33" s="55"/>
      <c r="M33" s="254"/>
      <c r="N33" s="255"/>
    </row>
    <row r="34" spans="2:20" ht="9.6" customHeight="1">
      <c r="B34" s="318"/>
      <c r="C34" s="319"/>
      <c r="D34" s="50"/>
      <c r="E34" s="144"/>
      <c r="F34" s="466"/>
      <c r="G34" s="429"/>
      <c r="H34" s="429"/>
      <c r="I34" s="429"/>
      <c r="J34" s="429"/>
      <c r="K34" s="467"/>
      <c r="L34" s="55"/>
      <c r="M34" s="254"/>
      <c r="N34" s="255"/>
    </row>
    <row r="35" spans="2:20" ht="9.6" customHeight="1">
      <c r="B35" s="318"/>
      <c r="C35" s="319"/>
      <c r="D35" s="48"/>
      <c r="E35" s="143"/>
      <c r="F35" s="466"/>
      <c r="G35" s="429"/>
      <c r="H35" s="429"/>
      <c r="I35" s="429"/>
      <c r="J35" s="429"/>
      <c r="K35" s="467"/>
      <c r="L35" s="55"/>
      <c r="M35" s="254"/>
      <c r="N35" s="255"/>
    </row>
    <row r="36" spans="2:20" ht="9.6" customHeight="1">
      <c r="B36" s="318"/>
      <c r="C36" s="319"/>
      <c r="D36" s="48"/>
      <c r="E36" s="143"/>
      <c r="F36" s="466"/>
      <c r="G36" s="429"/>
      <c r="H36" s="429"/>
      <c r="I36" s="429"/>
      <c r="J36" s="429"/>
      <c r="K36" s="467"/>
      <c r="L36" s="55"/>
      <c r="M36" s="254"/>
      <c r="N36" s="255"/>
    </row>
    <row r="37" spans="2:20" ht="9.6" customHeight="1">
      <c r="B37" s="318"/>
      <c r="C37" s="319"/>
      <c r="D37" s="48"/>
      <c r="E37" s="143"/>
      <c r="F37" s="466"/>
      <c r="G37" s="429"/>
      <c r="H37" s="429"/>
      <c r="I37" s="429"/>
      <c r="J37" s="429"/>
      <c r="K37" s="467"/>
      <c r="L37" s="55"/>
      <c r="M37" s="254"/>
      <c r="N37" s="255"/>
    </row>
    <row r="38" spans="2:20" ht="9.6" customHeight="1">
      <c r="B38" s="318"/>
      <c r="C38" s="319"/>
      <c r="D38" s="48"/>
      <c r="E38" s="143"/>
      <c r="F38" s="466"/>
      <c r="G38" s="429"/>
      <c r="H38" s="429"/>
      <c r="I38" s="429"/>
      <c r="J38" s="429"/>
      <c r="K38" s="467"/>
      <c r="L38" s="55"/>
      <c r="M38" s="254"/>
      <c r="N38" s="255"/>
    </row>
    <row r="39" spans="2:20" ht="9.6" customHeight="1">
      <c r="B39" s="318"/>
      <c r="C39" s="319"/>
      <c r="D39" s="51"/>
      <c r="E39" s="144"/>
      <c r="F39" s="466"/>
      <c r="G39" s="429"/>
      <c r="H39" s="429"/>
      <c r="I39" s="429"/>
      <c r="J39" s="429"/>
      <c r="K39" s="467"/>
      <c r="L39" s="55"/>
      <c r="M39" s="254"/>
      <c r="N39" s="255"/>
    </row>
    <row r="40" spans="2:20" ht="9.6" customHeight="1">
      <c r="B40" s="318"/>
      <c r="C40" s="319"/>
      <c r="D40" s="48"/>
      <c r="E40" s="143"/>
      <c r="F40" s="466"/>
      <c r="G40" s="429"/>
      <c r="H40" s="429"/>
      <c r="I40" s="429"/>
      <c r="J40" s="429"/>
      <c r="K40" s="467"/>
      <c r="L40" s="55"/>
      <c r="M40" s="254"/>
      <c r="N40" s="255"/>
    </row>
    <row r="41" spans="2:20" ht="9.6" customHeight="1">
      <c r="B41" s="318"/>
      <c r="C41" s="319"/>
      <c r="D41" s="50"/>
      <c r="E41" s="144"/>
      <c r="F41" s="466"/>
      <c r="G41" s="429"/>
      <c r="H41" s="429"/>
      <c r="I41" s="429"/>
      <c r="J41" s="429"/>
      <c r="K41" s="467"/>
      <c r="L41" s="55"/>
      <c r="M41" s="254"/>
      <c r="N41" s="255"/>
    </row>
    <row r="42" spans="2:20" ht="9.6" customHeight="1">
      <c r="B42" s="318"/>
      <c r="C42" s="319"/>
      <c r="D42" s="48"/>
      <c r="E42" s="143"/>
      <c r="F42" s="466"/>
      <c r="G42" s="429"/>
      <c r="H42" s="429"/>
      <c r="I42" s="429"/>
      <c r="J42" s="429"/>
      <c r="K42" s="467"/>
      <c r="L42" s="55"/>
      <c r="M42" s="254"/>
      <c r="N42" s="255"/>
    </row>
    <row r="43" spans="2:20" ht="9.6" customHeight="1">
      <c r="B43" s="318"/>
      <c r="C43" s="319"/>
      <c r="D43" s="48"/>
      <c r="E43" s="143"/>
      <c r="F43" s="466"/>
      <c r="G43" s="429"/>
      <c r="H43" s="429"/>
      <c r="I43" s="429"/>
      <c r="J43" s="429"/>
      <c r="K43" s="467"/>
      <c r="L43" s="55"/>
      <c r="M43" s="254"/>
      <c r="N43" s="255"/>
    </row>
    <row r="44" spans="2:20" ht="9.6" customHeight="1">
      <c r="B44" s="318"/>
      <c r="C44" s="319"/>
      <c r="D44" s="48"/>
      <c r="E44" s="143"/>
      <c r="F44" s="466"/>
      <c r="G44" s="429"/>
      <c r="H44" s="429"/>
      <c r="I44" s="429"/>
      <c r="J44" s="429"/>
      <c r="K44" s="467"/>
      <c r="L44" s="55"/>
      <c r="M44" s="254"/>
      <c r="N44" s="255"/>
    </row>
    <row r="45" spans="2:20" ht="9.6" customHeight="1">
      <c r="B45" s="318"/>
      <c r="C45" s="319"/>
      <c r="D45" s="51"/>
      <c r="E45" s="144"/>
      <c r="F45" s="466"/>
      <c r="G45" s="429"/>
      <c r="H45" s="429"/>
      <c r="I45" s="429"/>
      <c r="J45" s="429"/>
      <c r="K45" s="467"/>
      <c r="L45" s="55"/>
      <c r="M45" s="254"/>
      <c r="N45" s="255"/>
      <c r="Q45" s="428" t="s">
        <v>272</v>
      </c>
      <c r="R45" s="428"/>
      <c r="S45" s="428"/>
      <c r="T45" s="428"/>
    </row>
    <row r="46" spans="2:20" ht="9.6" customHeight="1">
      <c r="B46" s="318"/>
      <c r="C46" s="319"/>
      <c r="D46" s="52"/>
      <c r="E46" s="145"/>
      <c r="F46" s="466"/>
      <c r="G46" s="429"/>
      <c r="H46" s="429"/>
      <c r="I46" s="429"/>
      <c r="J46" s="429"/>
      <c r="K46" s="467"/>
      <c r="L46" s="56"/>
      <c r="M46" s="254"/>
      <c r="N46" s="255"/>
      <c r="O46" s="10"/>
      <c r="Q46" s="428"/>
      <c r="R46" s="428"/>
      <c r="S46" s="428"/>
      <c r="T46" s="428"/>
    </row>
    <row r="47" spans="2:20" ht="9.6" customHeight="1">
      <c r="B47" s="318"/>
      <c r="C47" s="319"/>
      <c r="D47" s="53"/>
      <c r="E47" s="146"/>
      <c r="F47" s="307" t="s">
        <v>163</v>
      </c>
      <c r="G47" s="308"/>
      <c r="H47" s="308"/>
      <c r="I47" s="308"/>
      <c r="J47" s="308"/>
      <c r="K47" s="309"/>
      <c r="L47" s="57"/>
      <c r="M47" s="254"/>
      <c r="N47" s="255"/>
      <c r="O47" s="11"/>
    </row>
    <row r="48" spans="2:20" ht="9.6" customHeight="1">
      <c r="B48" s="374" t="s">
        <v>245</v>
      </c>
      <c r="C48" s="302"/>
      <c r="D48" s="303"/>
      <c r="E48" s="302"/>
      <c r="F48" s="302"/>
      <c r="G48" s="302"/>
      <c r="H48" s="375"/>
      <c r="I48" s="301" t="s">
        <v>246</v>
      </c>
      <c r="J48" s="302"/>
      <c r="K48" s="302"/>
      <c r="L48" s="302"/>
      <c r="M48" s="302"/>
      <c r="N48" s="304"/>
      <c r="O48" s="12"/>
    </row>
    <row r="49" spans="1:21" ht="9.6" customHeight="1">
      <c r="B49" s="460" t="s">
        <v>43</v>
      </c>
      <c r="C49" s="461"/>
      <c r="D49" s="147" t="s">
        <v>15</v>
      </c>
      <c r="E49" s="147" t="s">
        <v>17</v>
      </c>
      <c r="F49" s="147" t="s">
        <v>29</v>
      </c>
      <c r="G49" s="147" t="s">
        <v>16</v>
      </c>
      <c r="H49" s="148" t="s">
        <v>26</v>
      </c>
      <c r="I49" s="450" t="s">
        <v>43</v>
      </c>
      <c r="J49" s="461"/>
      <c r="K49" s="462" t="s">
        <v>66</v>
      </c>
      <c r="L49" s="463"/>
      <c r="M49" s="149" t="s">
        <v>27</v>
      </c>
      <c r="N49" s="150" t="s">
        <v>28</v>
      </c>
      <c r="O49" s="12"/>
      <c r="P49" s="417" t="s">
        <v>43</v>
      </c>
      <c r="Q49" s="418"/>
      <c r="R49" s="419" t="s">
        <v>66</v>
      </c>
      <c r="S49" s="420"/>
      <c r="T49" s="151" t="s">
        <v>27</v>
      </c>
      <c r="U49" s="152" t="s">
        <v>28</v>
      </c>
    </row>
    <row r="50" spans="1:21" ht="9.6" customHeight="1">
      <c r="B50" s="440"/>
      <c r="C50" s="441"/>
      <c r="D50" s="198"/>
      <c r="E50" s="199"/>
      <c r="F50" s="199"/>
      <c r="G50" s="199"/>
      <c r="H50" s="200"/>
      <c r="I50" s="464"/>
      <c r="J50" s="465"/>
      <c r="K50" s="454" t="s">
        <v>247</v>
      </c>
      <c r="L50" s="175"/>
      <c r="M50" s="175"/>
      <c r="N50" s="176"/>
      <c r="O50" s="12"/>
      <c r="P50" s="421"/>
      <c r="Q50" s="422"/>
      <c r="R50" s="425" t="s">
        <v>248</v>
      </c>
      <c r="S50" s="185"/>
      <c r="T50" s="186"/>
      <c r="U50" s="187"/>
    </row>
    <row r="51" spans="1:21" ht="9.6" customHeight="1">
      <c r="B51" s="440"/>
      <c r="C51" s="441"/>
      <c r="D51" s="199"/>
      <c r="E51" s="199"/>
      <c r="F51" s="199"/>
      <c r="G51" s="199"/>
      <c r="H51" s="201"/>
      <c r="I51" s="457"/>
      <c r="J51" s="458"/>
      <c r="K51" s="455"/>
      <c r="L51" s="175"/>
      <c r="M51" s="177"/>
      <c r="N51" s="178"/>
      <c r="O51" s="12"/>
      <c r="P51" s="423"/>
      <c r="Q51" s="424"/>
      <c r="R51" s="426"/>
      <c r="S51" s="188"/>
      <c r="T51" s="189"/>
      <c r="U51" s="190"/>
    </row>
    <row r="52" spans="1:21" ht="9.6" customHeight="1">
      <c r="B52" s="440"/>
      <c r="C52" s="441"/>
      <c r="D52" s="199"/>
      <c r="E52" s="199"/>
      <c r="F52" s="199"/>
      <c r="G52" s="199"/>
      <c r="H52" s="200"/>
      <c r="I52" s="459"/>
      <c r="J52" s="458"/>
      <c r="K52" s="455"/>
      <c r="L52" s="179"/>
      <c r="M52" s="177"/>
      <c r="N52" s="178"/>
      <c r="P52" s="423"/>
      <c r="Q52" s="424"/>
      <c r="R52" s="426"/>
      <c r="S52" s="188"/>
      <c r="T52" s="189"/>
      <c r="U52" s="190"/>
    </row>
    <row r="53" spans="1:21" ht="9.6" customHeight="1">
      <c r="B53" s="440"/>
      <c r="C53" s="441"/>
      <c r="D53" s="199"/>
      <c r="E53" s="199"/>
      <c r="F53" s="199"/>
      <c r="G53" s="199"/>
      <c r="H53" s="200"/>
      <c r="I53" s="459"/>
      <c r="J53" s="458"/>
      <c r="K53" s="455"/>
      <c r="L53" s="179"/>
      <c r="M53" s="180"/>
      <c r="N53" s="181"/>
      <c r="P53" s="423"/>
      <c r="Q53" s="424"/>
      <c r="R53" s="426"/>
      <c r="S53" s="188"/>
      <c r="T53" s="191"/>
      <c r="U53" s="192"/>
    </row>
    <row r="54" spans="1:21" ht="9.6" customHeight="1">
      <c r="B54" s="440"/>
      <c r="C54" s="441"/>
      <c r="D54" s="199"/>
      <c r="E54" s="199"/>
      <c r="F54" s="199"/>
      <c r="G54" s="199"/>
      <c r="H54" s="200"/>
      <c r="I54" s="446"/>
      <c r="J54" s="447"/>
      <c r="K54" s="456"/>
      <c r="L54" s="182"/>
      <c r="M54" s="183"/>
      <c r="N54" s="184"/>
      <c r="P54" s="423"/>
      <c r="Q54" s="424"/>
      <c r="R54" s="426"/>
      <c r="S54" s="188"/>
      <c r="T54" s="191"/>
      <c r="U54" s="192"/>
    </row>
    <row r="55" spans="1:21" ht="9.6" customHeight="1">
      <c r="B55" s="440"/>
      <c r="C55" s="441"/>
      <c r="D55" s="202"/>
      <c r="E55" s="202"/>
      <c r="F55" s="202"/>
      <c r="G55" s="202"/>
      <c r="H55" s="203"/>
      <c r="I55" s="301" t="s">
        <v>55</v>
      </c>
      <c r="J55" s="302"/>
      <c r="K55" s="303"/>
      <c r="L55" s="303"/>
      <c r="M55" s="302"/>
      <c r="N55" s="304"/>
      <c r="P55" s="416"/>
      <c r="Q55" s="244"/>
      <c r="R55" s="426"/>
      <c r="S55" s="188"/>
      <c r="T55" s="193"/>
      <c r="U55" s="194"/>
    </row>
    <row r="56" spans="1:21" ht="9.6" customHeight="1">
      <c r="B56" s="440"/>
      <c r="C56" s="441"/>
      <c r="D56" s="202"/>
      <c r="E56" s="202"/>
      <c r="F56" s="202"/>
      <c r="G56" s="202"/>
      <c r="H56" s="203"/>
      <c r="I56" s="450" t="s">
        <v>43</v>
      </c>
      <c r="J56" s="451"/>
      <c r="K56" s="153" t="s">
        <v>44</v>
      </c>
      <c r="L56" s="154" t="s">
        <v>30</v>
      </c>
      <c r="M56" s="452" t="s">
        <v>31</v>
      </c>
      <c r="N56" s="453"/>
      <c r="P56" s="416"/>
      <c r="Q56" s="244"/>
      <c r="R56" s="426"/>
      <c r="S56" s="188"/>
      <c r="T56" s="189"/>
      <c r="U56" s="190"/>
    </row>
    <row r="57" spans="1:21" ht="9.6" customHeight="1">
      <c r="B57" s="440"/>
      <c r="C57" s="441"/>
      <c r="D57" s="202"/>
      <c r="E57" s="202"/>
      <c r="F57" s="202"/>
      <c r="G57" s="202"/>
      <c r="H57" s="203"/>
      <c r="I57" s="256"/>
      <c r="J57" s="442"/>
      <c r="K57" s="155"/>
      <c r="L57" s="155"/>
      <c r="M57" s="257"/>
      <c r="N57" s="443"/>
      <c r="P57" s="416"/>
      <c r="Q57" s="244"/>
      <c r="R57" s="426"/>
      <c r="S57" s="188"/>
      <c r="T57" s="189"/>
      <c r="U57" s="190"/>
    </row>
    <row r="58" spans="1:21" ht="9.6" customHeight="1">
      <c r="B58" s="444"/>
      <c r="C58" s="445"/>
      <c r="D58" s="204"/>
      <c r="E58" s="204"/>
      <c r="F58" s="204"/>
      <c r="G58" s="204"/>
      <c r="H58" s="203"/>
      <c r="I58" s="446"/>
      <c r="J58" s="447"/>
      <c r="K58" s="156"/>
      <c r="L58" s="156"/>
      <c r="M58" s="448"/>
      <c r="N58" s="449"/>
      <c r="P58" s="416"/>
      <c r="Q58" s="244"/>
      <c r="R58" s="426"/>
      <c r="S58" s="188"/>
      <c r="T58" s="191"/>
      <c r="U58" s="192"/>
    </row>
    <row r="59" spans="1:21" ht="9.6" customHeight="1" thickBot="1">
      <c r="B59" s="157"/>
      <c r="C59" s="158"/>
      <c r="D59" s="158"/>
      <c r="E59" s="158"/>
      <c r="F59" s="159" t="s">
        <v>57</v>
      </c>
      <c r="G59" s="158"/>
      <c r="H59" s="158"/>
      <c r="I59" s="158"/>
      <c r="J59" s="158"/>
      <c r="K59" s="158"/>
      <c r="L59" s="158"/>
      <c r="M59" s="158"/>
      <c r="N59" s="160"/>
      <c r="P59" s="416"/>
      <c r="Q59" s="244"/>
      <c r="R59" s="426"/>
      <c r="S59" s="188"/>
      <c r="T59" s="191"/>
      <c r="U59" s="192"/>
    </row>
    <row r="60" spans="1:21" ht="9.6" customHeight="1" thickTop="1">
      <c r="A60" s="161"/>
      <c r="B60" s="259" t="s">
        <v>56</v>
      </c>
      <c r="C60" s="259"/>
      <c r="D60" s="260"/>
      <c r="E60" s="259" t="s">
        <v>175</v>
      </c>
      <c r="F60" s="259"/>
      <c r="G60" s="261" t="s">
        <v>62</v>
      </c>
      <c r="H60" s="262"/>
      <c r="I60" s="106" t="s">
        <v>161</v>
      </c>
      <c r="J60" s="98" t="s">
        <v>64</v>
      </c>
      <c r="K60" s="99"/>
      <c r="L60" s="214"/>
      <c r="M60" s="211"/>
      <c r="N60" s="215"/>
      <c r="P60" s="416"/>
      <c r="Q60" s="244"/>
      <c r="R60" s="426"/>
      <c r="S60" s="188"/>
      <c r="T60" s="193"/>
      <c r="U60" s="194"/>
    </row>
    <row r="61" spans="1:21" ht="9.6" customHeight="1" thickBot="1">
      <c r="A61" s="161"/>
      <c r="B61" s="276" t="s">
        <v>32</v>
      </c>
      <c r="C61" s="276"/>
      <c r="D61" s="84"/>
      <c r="E61" s="263"/>
      <c r="F61" s="263"/>
      <c r="G61" s="265" t="s">
        <v>240</v>
      </c>
      <c r="H61" s="266"/>
      <c r="I61" s="112" t="s">
        <v>162</v>
      </c>
      <c r="J61" s="267" t="s">
        <v>9</v>
      </c>
      <c r="K61" s="268"/>
      <c r="L61" s="42"/>
      <c r="M61" s="42"/>
      <c r="N61" s="216"/>
      <c r="P61" s="416"/>
      <c r="Q61" s="244"/>
      <c r="R61" s="426"/>
      <c r="S61" s="188"/>
      <c r="T61" s="189"/>
      <c r="U61" s="190"/>
    </row>
    <row r="62" spans="1:21" ht="9.6" customHeight="1">
      <c r="A62" s="161"/>
      <c r="B62" s="276" t="s">
        <v>33</v>
      </c>
      <c r="C62" s="276"/>
      <c r="D62" s="84"/>
      <c r="E62" s="264"/>
      <c r="F62" s="264"/>
      <c r="G62" s="269" t="s">
        <v>239</v>
      </c>
      <c r="H62" s="270"/>
      <c r="I62" s="270"/>
      <c r="J62" s="270"/>
      <c r="K62" s="270"/>
      <c r="L62" s="270"/>
      <c r="M62" s="270"/>
      <c r="N62" s="271"/>
      <c r="P62" s="416"/>
      <c r="Q62" s="244"/>
      <c r="R62" s="426"/>
      <c r="S62" s="188"/>
      <c r="T62" s="189"/>
      <c r="U62" s="190"/>
    </row>
    <row r="63" spans="1:21" ht="9.6" customHeight="1">
      <c r="A63" s="161"/>
      <c r="B63" s="310" t="s">
        <v>34</v>
      </c>
      <c r="C63" s="310"/>
      <c r="D63" s="84"/>
      <c r="E63" s="272" t="s">
        <v>176</v>
      </c>
      <c r="F63" s="273"/>
      <c r="G63" s="274" t="s">
        <v>270</v>
      </c>
      <c r="H63" s="275"/>
      <c r="I63" s="223" t="s">
        <v>48</v>
      </c>
      <c r="J63" s="96"/>
      <c r="K63" s="227" t="s">
        <v>242</v>
      </c>
      <c r="L63" s="101" t="s">
        <v>68</v>
      </c>
      <c r="M63" s="97"/>
      <c r="N63" s="218" t="s">
        <v>241</v>
      </c>
      <c r="P63" s="416"/>
      <c r="Q63" s="244"/>
      <c r="R63" s="426"/>
      <c r="S63" s="188"/>
      <c r="T63" s="191"/>
      <c r="U63" s="192"/>
    </row>
    <row r="64" spans="1:21" ht="9.6" customHeight="1">
      <c r="A64" s="161"/>
      <c r="B64" s="276" t="s">
        <v>35</v>
      </c>
      <c r="C64" s="276"/>
      <c r="D64" s="84"/>
      <c r="E64" s="277"/>
      <c r="F64" s="278"/>
      <c r="G64" s="102" t="s">
        <v>25</v>
      </c>
      <c r="H64" s="224" t="s">
        <v>47</v>
      </c>
      <c r="I64" s="221" t="s">
        <v>25</v>
      </c>
      <c r="J64" s="85" t="s">
        <v>47</v>
      </c>
      <c r="K64" s="228"/>
      <c r="L64" s="221" t="s">
        <v>25</v>
      </c>
      <c r="M64" s="85" t="s">
        <v>47</v>
      </c>
      <c r="N64" s="216"/>
      <c r="P64" s="416"/>
      <c r="Q64" s="244"/>
      <c r="R64" s="426"/>
      <c r="S64" s="188"/>
      <c r="T64" s="191"/>
      <c r="U64" s="192"/>
    </row>
    <row r="65" spans="1:34" ht="9.6" customHeight="1" thickBot="1">
      <c r="A65" s="161"/>
      <c r="B65" s="294" t="s">
        <v>36</v>
      </c>
      <c r="C65" s="294"/>
      <c r="D65" s="84"/>
      <c r="E65" s="279"/>
      <c r="F65" s="280"/>
      <c r="G65" s="220"/>
      <c r="H65" s="225"/>
      <c r="I65" s="222"/>
      <c r="J65" s="219"/>
      <c r="K65" s="229"/>
      <c r="L65" s="226"/>
      <c r="M65" s="103"/>
      <c r="N65" s="217"/>
      <c r="P65" s="416"/>
      <c r="Q65" s="244"/>
      <c r="R65" s="426"/>
      <c r="S65" s="188"/>
      <c r="T65" s="193"/>
      <c r="U65" s="194"/>
    </row>
    <row r="66" spans="1:34" ht="9.6" customHeight="1" thickBot="1">
      <c r="A66" s="161"/>
      <c r="B66" s="281" t="s">
        <v>37</v>
      </c>
      <c r="C66" s="282"/>
      <c r="D66" s="100">
        <f>SUM(D61:D65)</f>
        <v>0</v>
      </c>
      <c r="E66" s="439"/>
      <c r="F66" s="439"/>
      <c r="G66" s="439"/>
      <c r="H66" s="286"/>
      <c r="I66" s="286"/>
      <c r="J66" s="286"/>
      <c r="K66" s="286"/>
      <c r="L66" s="104"/>
      <c r="M66" s="104"/>
      <c r="N66" s="105"/>
      <c r="P66" s="416"/>
      <c r="Q66" s="244"/>
      <c r="R66" s="426"/>
      <c r="S66" s="188"/>
      <c r="T66" s="189"/>
      <c r="U66" s="190"/>
    </row>
    <row r="67" spans="1:34" ht="9.6" customHeight="1" thickTop="1">
      <c r="B67" s="86" t="s">
        <v>11</v>
      </c>
      <c r="N67" s="87"/>
      <c r="P67" s="416"/>
      <c r="Q67" s="244"/>
      <c r="R67" s="426"/>
      <c r="S67" s="188"/>
      <c r="T67" s="189"/>
      <c r="U67" s="190"/>
    </row>
    <row r="68" spans="1:34" ht="9.6" customHeight="1">
      <c r="B68" s="88" t="s">
        <v>13</v>
      </c>
      <c r="K68" s="434" t="s">
        <v>40</v>
      </c>
      <c r="L68" s="435"/>
      <c r="M68" s="435"/>
      <c r="N68" s="436"/>
      <c r="P68" s="416"/>
      <c r="Q68" s="244"/>
      <c r="R68" s="426"/>
      <c r="S68" s="188"/>
      <c r="T68" s="191"/>
      <c r="U68" s="192"/>
    </row>
    <row r="69" spans="1:34" ht="9.6" customHeight="1">
      <c r="B69" s="88" t="s">
        <v>38</v>
      </c>
      <c r="K69" s="89" t="s">
        <v>60</v>
      </c>
      <c r="L69" s="437"/>
      <c r="M69" s="437"/>
      <c r="N69" s="438"/>
      <c r="P69" s="416"/>
      <c r="Q69" s="244"/>
      <c r="R69" s="426"/>
      <c r="S69" s="188"/>
      <c r="T69" s="191"/>
      <c r="U69" s="192"/>
    </row>
    <row r="70" spans="1:34" ht="9.6" customHeight="1">
      <c r="B70" s="88" t="s">
        <v>14</v>
      </c>
      <c r="K70" s="89" t="s">
        <v>41</v>
      </c>
      <c r="L70" s="437"/>
      <c r="M70" s="437"/>
      <c r="N70" s="438"/>
      <c r="P70" s="416"/>
      <c r="Q70" s="244"/>
      <c r="R70" s="426"/>
      <c r="S70" s="188"/>
      <c r="T70" s="193"/>
      <c r="U70" s="194"/>
    </row>
    <row r="71" spans="1:34" ht="9.6" customHeight="1">
      <c r="B71" s="88" t="s">
        <v>168</v>
      </c>
      <c r="K71" s="89" t="s">
        <v>42</v>
      </c>
      <c r="L71" s="437"/>
      <c r="M71" s="437"/>
      <c r="N71" s="438"/>
      <c r="P71" s="416"/>
      <c r="Q71" s="244"/>
      <c r="R71" s="426"/>
      <c r="S71" s="188"/>
      <c r="T71" s="189"/>
      <c r="U71" s="190"/>
    </row>
    <row r="72" spans="1:34" ht="9.6" customHeight="1">
      <c r="B72" s="88" t="s">
        <v>167</v>
      </c>
      <c r="K72" s="90" t="s">
        <v>59</v>
      </c>
      <c r="L72" s="430"/>
      <c r="M72" s="430"/>
      <c r="N72" s="431"/>
      <c r="P72" s="416"/>
      <c r="Q72" s="244"/>
      <c r="R72" s="426"/>
      <c r="S72" s="188"/>
      <c r="T72" s="189"/>
      <c r="U72" s="190"/>
    </row>
    <row r="73" spans="1:34" ht="9.6" customHeight="1">
      <c r="B73" s="88" t="s">
        <v>67</v>
      </c>
      <c r="N73" s="87"/>
      <c r="P73" s="416"/>
      <c r="Q73" s="244"/>
      <c r="R73" s="426"/>
      <c r="S73" s="188"/>
      <c r="T73" s="191"/>
      <c r="U73" s="192"/>
    </row>
    <row r="74" spans="1:34" ht="9.6" customHeight="1">
      <c r="B74" s="88" t="s">
        <v>39</v>
      </c>
      <c r="N74" s="87"/>
      <c r="P74" s="416"/>
      <c r="Q74" s="244"/>
      <c r="R74" s="426"/>
      <c r="S74" s="188"/>
      <c r="T74" s="191"/>
      <c r="U74" s="192"/>
    </row>
    <row r="75" spans="1:34" ht="9.6" customHeight="1">
      <c r="A75" s="87"/>
      <c r="B75" s="12" t="s">
        <v>49</v>
      </c>
      <c r="N75" s="87"/>
      <c r="P75" s="416"/>
      <c r="Q75" s="244"/>
      <c r="R75" s="426"/>
      <c r="S75" s="188"/>
      <c r="T75" s="193"/>
      <c r="U75" s="194"/>
    </row>
    <row r="76" spans="1:34" ht="9.6" customHeight="1">
      <c r="A76" s="87"/>
      <c r="B76" s="12" t="s">
        <v>50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91"/>
      <c r="O76" s="12"/>
      <c r="P76" s="416"/>
      <c r="Q76" s="244"/>
      <c r="R76" s="426"/>
      <c r="S76" s="188"/>
      <c r="T76" s="189"/>
      <c r="U76" s="190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s="12" customFormat="1" ht="9.6" customHeight="1">
      <c r="A77" s="91"/>
      <c r="B77" s="12" t="s">
        <v>51</v>
      </c>
      <c r="N77" s="91"/>
      <c r="P77" s="416"/>
      <c r="Q77" s="244"/>
      <c r="R77" s="426"/>
      <c r="S77" s="188"/>
      <c r="T77" s="189"/>
      <c r="U77" s="190"/>
    </row>
    <row r="78" spans="1:34" s="12" customFormat="1" ht="9.6" customHeight="1">
      <c r="A78" s="91"/>
      <c r="B78" s="12" t="s">
        <v>52</v>
      </c>
      <c r="N78" s="92"/>
      <c r="P78" s="416"/>
      <c r="Q78" s="244"/>
      <c r="R78" s="426"/>
      <c r="S78" s="188"/>
      <c r="T78" s="191"/>
      <c r="U78" s="192"/>
    </row>
    <row r="79" spans="1:34" ht="9.6" customHeight="1">
      <c r="A79" s="87"/>
      <c r="B79" s="432" t="s">
        <v>63</v>
      </c>
      <c r="C79" s="433"/>
      <c r="D79" s="433"/>
      <c r="E79" s="433"/>
      <c r="F79" s="433"/>
      <c r="G79" s="433"/>
      <c r="H79" s="433"/>
      <c r="I79" s="433"/>
      <c r="J79" s="433"/>
      <c r="K79" s="433"/>
      <c r="L79" s="433"/>
      <c r="M79" s="433"/>
      <c r="N79" s="87"/>
      <c r="P79" s="416"/>
      <c r="Q79" s="244"/>
      <c r="R79" s="426"/>
      <c r="S79" s="188"/>
      <c r="T79" s="191"/>
      <c r="U79" s="192"/>
    </row>
    <row r="80" spans="1:34" ht="9.6" customHeight="1">
      <c r="A80" s="87"/>
      <c r="L80" s="12" t="s">
        <v>12</v>
      </c>
      <c r="N80" s="87"/>
      <c r="P80" s="416"/>
      <c r="Q80" s="244"/>
      <c r="R80" s="426"/>
      <c r="S80" s="188"/>
      <c r="T80" s="191"/>
      <c r="U80" s="192"/>
    </row>
    <row r="81" spans="2:21" ht="9.6" customHeight="1">
      <c r="B81" s="93"/>
      <c r="C81" s="94"/>
      <c r="D81" s="94"/>
      <c r="E81" s="360" t="s">
        <v>61</v>
      </c>
      <c r="F81" s="360"/>
      <c r="G81" s="360"/>
      <c r="H81" s="360"/>
      <c r="I81" s="360"/>
      <c r="J81" s="360"/>
      <c r="K81" s="360"/>
      <c r="L81" s="360"/>
      <c r="M81" s="94"/>
      <c r="N81" s="95"/>
      <c r="P81" s="241"/>
      <c r="Q81" s="242"/>
      <c r="R81" s="426"/>
      <c r="S81" s="195"/>
      <c r="T81" s="196"/>
      <c r="U81" s="197"/>
    </row>
    <row r="82" spans="2:21">
      <c r="P82" s="241"/>
      <c r="Q82" s="242"/>
      <c r="R82" s="426"/>
      <c r="S82" s="195"/>
      <c r="T82" s="196"/>
      <c r="U82" s="197"/>
    </row>
    <row r="83" spans="2:21">
      <c r="P83" s="241"/>
      <c r="Q83" s="242"/>
      <c r="R83" s="426"/>
      <c r="S83" s="195"/>
      <c r="T83" s="196"/>
      <c r="U83" s="197"/>
    </row>
    <row r="84" spans="2:21">
      <c r="P84" s="241"/>
      <c r="Q84" s="242"/>
      <c r="R84" s="426"/>
      <c r="S84" s="195"/>
      <c r="T84" s="196"/>
      <c r="U84" s="197"/>
    </row>
    <row r="85" spans="2:21">
      <c r="P85" s="241"/>
      <c r="Q85" s="242"/>
      <c r="R85" s="426"/>
      <c r="S85" s="195"/>
      <c r="T85" s="196"/>
      <c r="U85" s="197"/>
    </row>
    <row r="86" spans="2:21">
      <c r="P86" s="241"/>
      <c r="Q86" s="242"/>
      <c r="R86" s="426"/>
      <c r="S86" s="195"/>
      <c r="T86" s="196"/>
      <c r="U86" s="197"/>
    </row>
    <row r="87" spans="2:21" ht="9" customHeight="1">
      <c r="G87" s="126"/>
      <c r="H87" s="126"/>
      <c r="P87" s="241"/>
      <c r="Q87" s="242"/>
      <c r="R87" s="426"/>
      <c r="S87" s="195"/>
      <c r="T87" s="196"/>
      <c r="U87" s="197"/>
    </row>
    <row r="88" spans="2:21" ht="9" customHeight="1">
      <c r="P88" s="241"/>
      <c r="Q88" s="242"/>
      <c r="R88" s="426"/>
      <c r="S88" s="195"/>
      <c r="T88" s="196"/>
      <c r="U88" s="197"/>
    </row>
    <row r="89" spans="2:21" ht="9" customHeight="1">
      <c r="G89" s="162"/>
      <c r="H89" s="162"/>
      <c r="P89" s="241"/>
      <c r="Q89" s="242"/>
      <c r="R89" s="426"/>
      <c r="S89" s="195"/>
      <c r="T89" s="196"/>
      <c r="U89" s="197"/>
    </row>
    <row r="90" spans="2:21" ht="9" customHeight="1">
      <c r="P90" s="241"/>
      <c r="Q90" s="242"/>
      <c r="R90" s="426"/>
      <c r="S90" s="195"/>
      <c r="T90" s="196"/>
      <c r="U90" s="197"/>
    </row>
    <row r="91" spans="2:21" ht="9" customHeight="1">
      <c r="G91" s="126"/>
      <c r="H91" s="126"/>
      <c r="P91" s="241"/>
      <c r="Q91" s="242"/>
      <c r="R91" s="426"/>
      <c r="S91" s="195"/>
      <c r="T91" s="196"/>
      <c r="U91" s="197"/>
    </row>
    <row r="92" spans="2:21" ht="9" customHeight="1">
      <c r="P92" s="241"/>
      <c r="Q92" s="242"/>
      <c r="R92" s="426"/>
      <c r="S92" s="195"/>
      <c r="T92" s="196"/>
      <c r="U92" s="197"/>
    </row>
    <row r="93" spans="2:21" ht="9" customHeight="1">
      <c r="G93" s="126"/>
      <c r="H93" s="126"/>
      <c r="P93" s="241"/>
      <c r="Q93" s="242"/>
      <c r="R93" s="426"/>
      <c r="S93" s="195"/>
      <c r="T93" s="196"/>
      <c r="U93" s="197"/>
    </row>
    <row r="94" spans="2:21">
      <c r="P94" s="241"/>
      <c r="Q94" s="242"/>
      <c r="R94" s="426"/>
      <c r="S94" s="195"/>
      <c r="T94" s="196"/>
      <c r="U94" s="197"/>
    </row>
    <row r="95" spans="2:21">
      <c r="P95" s="241"/>
      <c r="Q95" s="242"/>
      <c r="R95" s="426"/>
      <c r="S95" s="195"/>
      <c r="T95" s="196"/>
      <c r="U95" s="197"/>
    </row>
    <row r="96" spans="2:21">
      <c r="P96" s="241"/>
      <c r="Q96" s="242"/>
      <c r="R96" s="426"/>
      <c r="S96" s="195"/>
      <c r="T96" s="196"/>
      <c r="U96" s="197"/>
    </row>
    <row r="97" spans="16:21">
      <c r="P97" s="241"/>
      <c r="Q97" s="242"/>
      <c r="R97" s="426"/>
      <c r="S97" s="195"/>
      <c r="T97" s="196"/>
      <c r="U97" s="197"/>
    </row>
    <row r="98" spans="16:21">
      <c r="P98" s="241"/>
      <c r="Q98" s="242"/>
      <c r="R98" s="426"/>
      <c r="S98" s="195"/>
      <c r="T98" s="196"/>
      <c r="U98" s="197"/>
    </row>
    <row r="99" spans="16:21">
      <c r="P99" s="241"/>
      <c r="Q99" s="242"/>
      <c r="R99" s="426"/>
      <c r="S99" s="195"/>
      <c r="T99" s="196"/>
      <c r="U99" s="197"/>
    </row>
    <row r="100" spans="16:21">
      <c r="P100" s="241"/>
      <c r="Q100" s="242"/>
      <c r="R100" s="426"/>
      <c r="S100" s="195"/>
      <c r="T100" s="196"/>
      <c r="U100" s="197"/>
    </row>
    <row r="101" spans="16:21">
      <c r="P101" s="243"/>
      <c r="Q101" s="244"/>
      <c r="R101" s="427"/>
      <c r="S101" s="195"/>
      <c r="T101" s="196"/>
      <c r="U101" s="197"/>
    </row>
    <row r="102" spans="16:21">
      <c r="P102" s="429"/>
      <c r="Q102" s="429"/>
    </row>
  </sheetData>
  <sheetProtection algorithmName="SHA-512" hashValue="OXhIVLoo4ZEtJ/Y3V9D/sVEuTHG4XLg7XZCWBIRC9KNlncy7GObnqAEQb4oBa/S5xQABEwVAFe+FepkajmLBIA==" saltValue="DnZMDDq9EBJglU82jfJcGA==" spinCount="100000" sheet="1" selectLockedCells="1"/>
  <protectedRanges>
    <protectedRange sqref="L8:N8" name="Range30"/>
    <protectedRange sqref="I47" name="Range29"/>
    <protectedRange sqref="I26" name="Range28"/>
    <protectedRange sqref="M26:N45 M53:N54" name="Range27"/>
    <protectedRange sqref="L28:L45" name="Range26"/>
    <protectedRange sqref="H48:H54 K28:K45 O46:O47" name="Range25"/>
    <protectedRange sqref="F47:H47 B48:E48 B53:E53 E49:F49 B49:C50 D50:E50 K56:L56 I48:J50 E39:H45 I55:J56 K49 L48 E27:E37 F28:H37 L50:L55" name="Range24"/>
    <protectedRange sqref="D27:D45" name="Range23"/>
    <protectedRange sqref="B27:C45" name="Range22"/>
    <protectedRange sqref="B20:H22 D23 H23" name="Range7"/>
    <protectedRange sqref="F18:H18" name="Range6"/>
    <protectedRange sqref="C18:D18" name="Range5"/>
    <protectedRange sqref="B14:H17" name="Range4"/>
    <protectedRange sqref="F12:H12" name="Range3"/>
    <protectedRange sqref="C12:D12" name="Range2"/>
    <protectedRange sqref="B8:H11" name="Range1"/>
    <protectedRange sqref="T53:U54 T58:U59 T63:U64 T68:U69 T73:U74 T78:U101" name="Range27_1"/>
    <protectedRange sqref="P50:Q50 P49:R49 S50:S101" name="Range24_1"/>
    <protectedRange sqref="R50:R81" name="Range24_3"/>
    <protectedRange sqref="K50:K54" name="Range24_4"/>
  </protectedRanges>
  <mergeCells count="244">
    <mergeCell ref="P59:Q59"/>
    <mergeCell ref="P60:Q60"/>
    <mergeCell ref="P61:Q61"/>
    <mergeCell ref="P62:Q62"/>
    <mergeCell ref="P63:Q63"/>
    <mergeCell ref="P64:Q64"/>
    <mergeCell ref="P74:Q74"/>
    <mergeCell ref="P75:Q75"/>
    <mergeCell ref="P76:Q76"/>
    <mergeCell ref="P65:Q65"/>
    <mergeCell ref="P66:Q66"/>
    <mergeCell ref="P67:Q67"/>
    <mergeCell ref="P68:Q68"/>
    <mergeCell ref="P69:Q69"/>
    <mergeCell ref="P70:Q70"/>
    <mergeCell ref="P71:Q71"/>
    <mergeCell ref="P72:Q72"/>
    <mergeCell ref="P73:Q73"/>
    <mergeCell ref="Q45:T46"/>
    <mergeCell ref="P49:Q49"/>
    <mergeCell ref="R49:S49"/>
    <mergeCell ref="P50:Q50"/>
    <mergeCell ref="P51:Q51"/>
    <mergeCell ref="P52:Q52"/>
    <mergeCell ref="P53:Q53"/>
    <mergeCell ref="P54:Q54"/>
    <mergeCell ref="P55:Q55"/>
    <mergeCell ref="R50:R101"/>
    <mergeCell ref="P91:Q91"/>
    <mergeCell ref="P92:Q92"/>
    <mergeCell ref="P93:Q93"/>
    <mergeCell ref="P94:Q94"/>
    <mergeCell ref="P95:Q95"/>
    <mergeCell ref="P96:Q96"/>
    <mergeCell ref="P97:Q97"/>
    <mergeCell ref="P98:Q98"/>
    <mergeCell ref="P99:Q99"/>
    <mergeCell ref="P100:Q100"/>
    <mergeCell ref="P101:Q101"/>
    <mergeCell ref="P56:Q56"/>
    <mergeCell ref="P57:Q57"/>
    <mergeCell ref="P58:Q58"/>
    <mergeCell ref="P10:T10"/>
    <mergeCell ref="B11:H11"/>
    <mergeCell ref="I11:J11"/>
    <mergeCell ref="L11:N11"/>
    <mergeCell ref="Q11:S11"/>
    <mergeCell ref="P12:T12"/>
    <mergeCell ref="I13:K13"/>
    <mergeCell ref="L13:N13"/>
    <mergeCell ref="P14:T14"/>
    <mergeCell ref="P13:T13"/>
    <mergeCell ref="B14:H14"/>
    <mergeCell ref="L14:N14"/>
    <mergeCell ref="P16:T16"/>
    <mergeCell ref="F23:G23"/>
    <mergeCell ref="P23:T23"/>
    <mergeCell ref="F24:G24"/>
    <mergeCell ref="I24:K24"/>
    <mergeCell ref="P24:T24"/>
    <mergeCell ref="B22:D22"/>
    <mergeCell ref="E22:H22"/>
    <mergeCell ref="I22:K22"/>
    <mergeCell ref="L20:N20"/>
    <mergeCell ref="B20:D20"/>
    <mergeCell ref="E20:H20"/>
    <mergeCell ref="I20:K20"/>
    <mergeCell ref="P22:T22"/>
    <mergeCell ref="B21:D21"/>
    <mergeCell ref="E21:H21"/>
    <mergeCell ref="E19:H19"/>
    <mergeCell ref="P17:T17"/>
    <mergeCell ref="P18:T18"/>
    <mergeCell ref="P19:T19"/>
    <mergeCell ref="P20:T20"/>
    <mergeCell ref="P21:T21"/>
    <mergeCell ref="G2:K3"/>
    <mergeCell ref="E5:K6"/>
    <mergeCell ref="L7:N8"/>
    <mergeCell ref="B8:H8"/>
    <mergeCell ref="I8:K8"/>
    <mergeCell ref="B9:H9"/>
    <mergeCell ref="L9:N9"/>
    <mergeCell ref="C12:D12"/>
    <mergeCell ref="F12:H12"/>
    <mergeCell ref="I12:J12"/>
    <mergeCell ref="L12:N12"/>
    <mergeCell ref="B10:H10"/>
    <mergeCell ref="I10:K10"/>
    <mergeCell ref="L10:N10"/>
    <mergeCell ref="H4:J4"/>
    <mergeCell ref="P28:T28"/>
    <mergeCell ref="B29:C29"/>
    <mergeCell ref="M29:N29"/>
    <mergeCell ref="B25:C25"/>
    <mergeCell ref="E25:E26"/>
    <mergeCell ref="F25:K26"/>
    <mergeCell ref="P25:T25"/>
    <mergeCell ref="P26:T26"/>
    <mergeCell ref="B27:C27"/>
    <mergeCell ref="M27:N27"/>
    <mergeCell ref="P27:T27"/>
    <mergeCell ref="F27:K27"/>
    <mergeCell ref="F28:K28"/>
    <mergeCell ref="F29:K29"/>
    <mergeCell ref="B28:C28"/>
    <mergeCell ref="M28:N28"/>
    <mergeCell ref="B15:H15"/>
    <mergeCell ref="L15:N15"/>
    <mergeCell ref="C18:D18"/>
    <mergeCell ref="F18:H18"/>
    <mergeCell ref="L18:N18"/>
    <mergeCell ref="M23:N23"/>
    <mergeCell ref="M24:N24"/>
    <mergeCell ref="L22:N22"/>
    <mergeCell ref="I23:K23"/>
    <mergeCell ref="B16:H16"/>
    <mergeCell ref="L16:N16"/>
    <mergeCell ref="B17:H17"/>
    <mergeCell ref="I16:K16"/>
    <mergeCell ref="I17:K17"/>
    <mergeCell ref="I18:K18"/>
    <mergeCell ref="B32:C32"/>
    <mergeCell ref="M32:N32"/>
    <mergeCell ref="B33:C33"/>
    <mergeCell ref="M33:N33"/>
    <mergeCell ref="F32:K32"/>
    <mergeCell ref="F33:K33"/>
    <mergeCell ref="F34:K34"/>
    <mergeCell ref="F35:K35"/>
    <mergeCell ref="B30:C30"/>
    <mergeCell ref="M30:N30"/>
    <mergeCell ref="B31:C31"/>
    <mergeCell ref="M31:N31"/>
    <mergeCell ref="F30:K30"/>
    <mergeCell ref="F31:K31"/>
    <mergeCell ref="B36:C36"/>
    <mergeCell ref="M36:N36"/>
    <mergeCell ref="B37:C37"/>
    <mergeCell ref="M37:N37"/>
    <mergeCell ref="F36:K36"/>
    <mergeCell ref="F37:K37"/>
    <mergeCell ref="F38:K38"/>
    <mergeCell ref="F39:K39"/>
    <mergeCell ref="B34:C34"/>
    <mergeCell ref="M34:N34"/>
    <mergeCell ref="B35:C35"/>
    <mergeCell ref="M35:N35"/>
    <mergeCell ref="B40:C40"/>
    <mergeCell ref="M40:N40"/>
    <mergeCell ref="B41:C41"/>
    <mergeCell ref="M41:N41"/>
    <mergeCell ref="F40:K40"/>
    <mergeCell ref="F41:K41"/>
    <mergeCell ref="F42:K42"/>
    <mergeCell ref="F43:K43"/>
    <mergeCell ref="B38:C38"/>
    <mergeCell ref="M38:N38"/>
    <mergeCell ref="B39:C39"/>
    <mergeCell ref="M39:N39"/>
    <mergeCell ref="B44:C44"/>
    <mergeCell ref="M44:N44"/>
    <mergeCell ref="B45:C45"/>
    <mergeCell ref="M45:N45"/>
    <mergeCell ref="F44:K44"/>
    <mergeCell ref="F45:K45"/>
    <mergeCell ref="F46:K46"/>
    <mergeCell ref="F47:K47"/>
    <mergeCell ref="B42:C42"/>
    <mergeCell ref="M42:N42"/>
    <mergeCell ref="B43:C43"/>
    <mergeCell ref="M43:N43"/>
    <mergeCell ref="B48:H48"/>
    <mergeCell ref="I48:N48"/>
    <mergeCell ref="B49:C49"/>
    <mergeCell ref="I49:J49"/>
    <mergeCell ref="K49:L49"/>
    <mergeCell ref="B50:C50"/>
    <mergeCell ref="I50:J50"/>
    <mergeCell ref="B46:C46"/>
    <mergeCell ref="M46:N46"/>
    <mergeCell ref="B47:C47"/>
    <mergeCell ref="M47:N47"/>
    <mergeCell ref="B57:C57"/>
    <mergeCell ref="I57:J57"/>
    <mergeCell ref="M57:N57"/>
    <mergeCell ref="B58:C58"/>
    <mergeCell ref="I58:J58"/>
    <mergeCell ref="M58:N58"/>
    <mergeCell ref="B54:C54"/>
    <mergeCell ref="I54:J54"/>
    <mergeCell ref="B55:C55"/>
    <mergeCell ref="I55:N55"/>
    <mergeCell ref="B56:C56"/>
    <mergeCell ref="I56:J56"/>
    <mergeCell ref="M56:N56"/>
    <mergeCell ref="K50:K54"/>
    <mergeCell ref="B51:C51"/>
    <mergeCell ref="I51:J51"/>
    <mergeCell ref="B52:C52"/>
    <mergeCell ref="I52:J52"/>
    <mergeCell ref="B53:C53"/>
    <mergeCell ref="I53:J53"/>
    <mergeCell ref="B60:D60"/>
    <mergeCell ref="E60:F60"/>
    <mergeCell ref="G60:H60"/>
    <mergeCell ref="B61:C61"/>
    <mergeCell ref="E61:F62"/>
    <mergeCell ref="B62:C62"/>
    <mergeCell ref="E66:G66"/>
    <mergeCell ref="J66:K66"/>
    <mergeCell ref="B63:C63"/>
    <mergeCell ref="E63:F63"/>
    <mergeCell ref="G63:H63"/>
    <mergeCell ref="B64:C64"/>
    <mergeCell ref="E64:F65"/>
    <mergeCell ref="B65:C65"/>
    <mergeCell ref="G62:N62"/>
    <mergeCell ref="G61:H61"/>
    <mergeCell ref="J61:K61"/>
    <mergeCell ref="P102:Q102"/>
    <mergeCell ref="L72:N72"/>
    <mergeCell ref="B79:M79"/>
    <mergeCell ref="E81:L81"/>
    <mergeCell ref="B66:C66"/>
    <mergeCell ref="H66:I66"/>
    <mergeCell ref="K68:N68"/>
    <mergeCell ref="L69:N69"/>
    <mergeCell ref="L70:N70"/>
    <mergeCell ref="L71:N71"/>
    <mergeCell ref="P77:Q77"/>
    <mergeCell ref="P78:Q78"/>
    <mergeCell ref="P79:Q79"/>
    <mergeCell ref="P80:Q80"/>
    <mergeCell ref="P81:Q81"/>
    <mergeCell ref="P82:Q82"/>
    <mergeCell ref="P83:Q83"/>
    <mergeCell ref="P84:Q84"/>
    <mergeCell ref="P85:Q85"/>
    <mergeCell ref="P86:Q86"/>
    <mergeCell ref="P87:Q87"/>
    <mergeCell ref="P88:Q88"/>
    <mergeCell ref="P89:Q89"/>
    <mergeCell ref="P90:Q90"/>
  </mergeCells>
  <dataValidations xWindow="1052" yWindow="342" count="9">
    <dataValidation allowBlank="1" showInputMessage="1" showErrorMessage="1" prompt="select" sqref="I20:N20 L22:N22" xr:uid="{00000000-0002-0000-0100-000000000000}"/>
    <dataValidation type="list" allowBlank="1" showInputMessage="1" showErrorMessage="1" promptTitle="Select UOM of Weight" prompt="select from drop-down" sqref="L26" xr:uid="{7F666613-65F7-4ED7-87E3-4ED08ABE6702}">
      <formula1>"KG,MT,LBS,Metric Ton,Tonnes"</formula1>
    </dataValidation>
    <dataValidation type="list" allowBlank="1" showInputMessage="1" showErrorMessage="1" promptTitle="Service Type" prompt="Choose from Drop down" sqref="I61" xr:uid="{4994DA83-C7D2-4FAF-93CD-9692781EF66A}">
      <formula1>"FCL/FCL,FCL/LCL,LCL/FCL"</formula1>
    </dataValidation>
    <dataValidation type="list" allowBlank="1" showInputMessage="1" showErrorMessage="1" sqref="N63 K63" xr:uid="{A0E5880C-43ED-4890-B0F5-9BC977B3AE92}">
      <formula1>"Yes,No"</formula1>
    </dataValidation>
    <dataValidation type="list" allowBlank="1" showInputMessage="1" showErrorMessage="1" promptTitle="Type  of Bill of Lading" prompt="Choose from Drop-down" sqref="G61:H61" xr:uid="{B27F3BD1-926E-41B5-BE07-BCFF74C4E260}">
      <formula1>"Ocean BL, Sea Waybill"</formula1>
    </dataValidation>
    <dataValidation type="list" allowBlank="1" showInputMessage="1" showErrorMessage="1" promptTitle="Freight in BL" prompt="Select from drop-down list" sqref="J61" xr:uid="{9E5CB83C-C9F3-49BD-8625-D7802D2D6AC7}">
      <formula1>"Freight Prepaid,Freight As Arranged,Freight Collect"</formula1>
    </dataValidation>
    <dataValidation type="list" allowBlank="1" showInputMessage="1" showErrorMessage="1" promptTitle="SOB BL " prompt="Select from drop-down" sqref="G63:H63" xr:uid="{F5A12FB9-EC8D-451C-874B-1C8AB9D7A724}">
      <formula1>"Shipped on Board BL - Yes, Shipped on Board - BL No"</formula1>
    </dataValidation>
    <dataValidation type="list" allowBlank="1" showInputMessage="1" showErrorMessage="1" promptTitle="Type of Movement" prompt="Select from drop-down" sqref="I17:K17" xr:uid="{53FF0EA1-1740-4580-ADFB-E81AA985470B}">
      <formula1>"Door-Door,CY-CY,Door-CY,CY-Door"</formula1>
    </dataValidation>
    <dataValidation type="list" allowBlank="1" showInputMessage="1" showErrorMessage="1" promptTitle="Freight Prepaid" prompt="Select from drop-down" sqref="J14" xr:uid="{3A6769A8-CB41-4042-AC6E-DF0676C393D0}">
      <formula1>"Yes,No"</formula1>
    </dataValidation>
  </dataValidation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52" yWindow="342" count="1">
        <x14:dataValidation type="list" allowBlank="1" showInputMessage="1" showErrorMessage="1" promptTitle="Type of package" prompt="Select from drop-down" xr:uid="{5237EA24-B502-4362-BA78-1FD1E78165A7}">
          <x14:formula1>
            <xm:f>Sheet2!$A$1:$A$56</xm:f>
          </x14:formula1>
          <xm:sqref>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C7B3E-FFC6-498A-8E07-5D50F886B01E}">
  <dimension ref="A1:A56"/>
  <sheetViews>
    <sheetView topLeftCell="A6" workbookViewId="0">
      <selection activeCell="A10" sqref="A10"/>
    </sheetView>
  </sheetViews>
  <sheetFormatPr defaultRowHeight="14.25"/>
  <cols>
    <col min="1" max="1" width="24.42578125" bestFit="1" customWidth="1"/>
    <col min="2" max="2" width="5.42578125" bestFit="1" customWidth="1"/>
    <col min="3" max="3" width="6.42578125" bestFit="1" customWidth="1"/>
    <col min="4" max="4" width="7.28515625" bestFit="1" customWidth="1"/>
    <col min="5" max="5" width="7.140625" bestFit="1" customWidth="1"/>
    <col min="6" max="6" width="7.42578125" bestFit="1" customWidth="1"/>
    <col min="7" max="7" width="5.7109375" bestFit="1" customWidth="1"/>
    <col min="8" max="8" width="7.140625" bestFit="1" customWidth="1"/>
    <col min="9" max="9" width="8.85546875" bestFit="1" customWidth="1"/>
    <col min="10" max="10" width="9.42578125" bestFit="1" customWidth="1"/>
    <col min="11" max="11" width="8.5703125" bestFit="1" customWidth="1"/>
    <col min="12" max="12" width="13.28515625" bestFit="1" customWidth="1"/>
    <col min="13" max="13" width="4.85546875" bestFit="1" customWidth="1"/>
    <col min="14" max="14" width="7.7109375" bestFit="1" customWidth="1"/>
    <col min="15" max="15" width="8.5703125" bestFit="1" customWidth="1"/>
    <col min="16" max="16" width="6" bestFit="1" customWidth="1"/>
    <col min="17" max="17" width="7.7109375" bestFit="1" customWidth="1"/>
    <col min="18" max="18" width="10.85546875" bestFit="1" customWidth="1"/>
    <col min="19" max="19" width="5.5703125" bestFit="1" customWidth="1"/>
    <col min="20" max="20" width="4.85546875" bestFit="1" customWidth="1"/>
    <col min="21" max="21" width="6.5703125" bestFit="1" customWidth="1"/>
    <col min="22" max="23" width="5.5703125" bestFit="1" customWidth="1"/>
    <col min="24" max="24" width="9.85546875" bestFit="1" customWidth="1"/>
    <col min="25" max="25" width="10.28515625" bestFit="1" customWidth="1"/>
    <col min="26" max="26" width="5.140625" bestFit="1" customWidth="1"/>
    <col min="27" max="27" width="6.28515625" bestFit="1" customWidth="1"/>
    <col min="28" max="28" width="4.5703125" bestFit="1" customWidth="1"/>
    <col min="29" max="29" width="4.42578125" bestFit="1" customWidth="1"/>
    <col min="30" max="30" width="11.42578125" bestFit="1" customWidth="1"/>
    <col min="31" max="31" width="7.7109375" bestFit="1" customWidth="1"/>
    <col min="32" max="32" width="7.5703125" bestFit="1" customWidth="1"/>
    <col min="33" max="33" width="11" bestFit="1" customWidth="1"/>
    <col min="34" max="34" width="7.85546875" bestFit="1" customWidth="1"/>
    <col min="35" max="35" width="4.85546875" bestFit="1" customWidth="1"/>
    <col min="36" max="36" width="7.42578125" bestFit="1" customWidth="1"/>
    <col min="37" max="37" width="5.85546875" bestFit="1" customWidth="1"/>
    <col min="38" max="38" width="12" bestFit="1" customWidth="1"/>
    <col min="39" max="39" width="8.5703125" bestFit="1" customWidth="1"/>
    <col min="40" max="40" width="7.42578125" bestFit="1" customWidth="1"/>
    <col min="41" max="41" width="7" bestFit="1" customWidth="1"/>
    <col min="42" max="42" width="5.5703125" bestFit="1" customWidth="1"/>
    <col min="43" max="43" width="5.28515625" bestFit="1" customWidth="1"/>
    <col min="44" max="44" width="5.5703125" bestFit="1" customWidth="1"/>
    <col min="45" max="45" width="4.42578125" bestFit="1" customWidth="1"/>
    <col min="46" max="46" width="6.5703125" bestFit="1" customWidth="1"/>
    <col min="47" max="47" width="4.85546875" bestFit="1" customWidth="1"/>
    <col min="48" max="48" width="12.85546875" bestFit="1" customWidth="1"/>
    <col min="49" max="49" width="10.42578125" bestFit="1" customWidth="1"/>
    <col min="50" max="50" width="13.140625" bestFit="1" customWidth="1"/>
    <col min="51" max="51" width="10.7109375" bestFit="1" customWidth="1"/>
    <col min="52" max="52" width="10.85546875" bestFit="1" customWidth="1"/>
    <col min="53" max="53" width="10.28515625" bestFit="1" customWidth="1"/>
    <col min="54" max="54" width="4.85546875" bestFit="1" customWidth="1"/>
    <col min="55" max="55" width="5.42578125" bestFit="1" customWidth="1"/>
    <col min="56" max="56" width="24.42578125" bestFit="1" customWidth="1"/>
  </cols>
  <sheetData>
    <row r="1" spans="1:1">
      <c r="A1" s="1" t="s">
        <v>180</v>
      </c>
    </row>
    <row r="2" spans="1:1">
      <c r="A2" s="1" t="s">
        <v>181</v>
      </c>
    </row>
    <row r="3" spans="1:1">
      <c r="A3" s="1" t="s">
        <v>183</v>
      </c>
    </row>
    <row r="4" spans="1:1">
      <c r="A4" s="1" t="s">
        <v>182</v>
      </c>
    </row>
    <row r="5" spans="1:1">
      <c r="A5" s="1" t="s">
        <v>230</v>
      </c>
    </row>
    <row r="6" spans="1:1">
      <c r="A6" s="1" t="s">
        <v>184</v>
      </c>
    </row>
    <row r="7" spans="1:1">
      <c r="A7" s="1" t="s">
        <v>185</v>
      </c>
    </row>
    <row r="8" spans="1:1">
      <c r="A8" s="1" t="s">
        <v>186</v>
      </c>
    </row>
    <row r="9" spans="1:1">
      <c r="A9" s="1" t="s">
        <v>187</v>
      </c>
    </row>
    <row r="10" spans="1:1">
      <c r="A10" s="1" t="s">
        <v>188</v>
      </c>
    </row>
    <row r="11" spans="1:1">
      <c r="A11" s="1" t="s">
        <v>189</v>
      </c>
    </row>
    <row r="12" spans="1:1">
      <c r="A12" s="1" t="s">
        <v>190</v>
      </c>
    </row>
    <row r="13" spans="1:1">
      <c r="A13" s="1" t="s">
        <v>191</v>
      </c>
    </row>
    <row r="14" spans="1:1">
      <c r="A14" s="1" t="s">
        <v>192</v>
      </c>
    </row>
    <row r="15" spans="1:1">
      <c r="A15" s="1" t="s">
        <v>193</v>
      </c>
    </row>
    <row r="16" spans="1:1">
      <c r="A16" s="1" t="s">
        <v>194</v>
      </c>
    </row>
    <row r="17" spans="1:1">
      <c r="A17" s="1" t="s">
        <v>195</v>
      </c>
    </row>
    <row r="18" spans="1:1">
      <c r="A18" s="1" t="s">
        <v>196</v>
      </c>
    </row>
    <row r="19" spans="1:1">
      <c r="A19" s="1" t="s">
        <v>197</v>
      </c>
    </row>
    <row r="20" spans="1:1">
      <c r="A20" s="1" t="s">
        <v>198</v>
      </c>
    </row>
    <row r="21" spans="1:1">
      <c r="A21" s="1" t="s">
        <v>199</v>
      </c>
    </row>
    <row r="22" spans="1:1">
      <c r="A22" s="1" t="s">
        <v>200</v>
      </c>
    </row>
    <row r="23" spans="1:1">
      <c r="A23" s="1" t="s">
        <v>201</v>
      </c>
    </row>
    <row r="24" spans="1:1">
      <c r="A24" s="1" t="s">
        <v>202</v>
      </c>
    </row>
    <row r="25" spans="1:1">
      <c r="A25" s="1" t="s">
        <v>203</v>
      </c>
    </row>
    <row r="26" spans="1:1">
      <c r="A26" s="1" t="s">
        <v>204</v>
      </c>
    </row>
    <row r="27" spans="1:1">
      <c r="A27" s="1" t="s">
        <v>205</v>
      </c>
    </row>
    <row r="28" spans="1:1">
      <c r="A28" s="1" t="s">
        <v>206</v>
      </c>
    </row>
    <row r="29" spans="1:1">
      <c r="A29" s="1" t="s">
        <v>207</v>
      </c>
    </row>
    <row r="30" spans="1:1">
      <c r="A30" s="1" t="s">
        <v>208</v>
      </c>
    </row>
    <row r="31" spans="1:1">
      <c r="A31" s="1" t="s">
        <v>209</v>
      </c>
    </row>
    <row r="32" spans="1:1">
      <c r="A32" s="1" t="s">
        <v>210</v>
      </c>
    </row>
    <row r="33" spans="1:1">
      <c r="A33" s="1" t="s">
        <v>211</v>
      </c>
    </row>
    <row r="34" spans="1:1">
      <c r="A34" s="1" t="s">
        <v>212</v>
      </c>
    </row>
    <row r="35" spans="1:1">
      <c r="A35" s="1" t="s">
        <v>213</v>
      </c>
    </row>
    <row r="36" spans="1:1">
      <c r="A36" s="1" t="s">
        <v>214</v>
      </c>
    </row>
    <row r="37" spans="1:1">
      <c r="A37" s="1" t="s">
        <v>215</v>
      </c>
    </row>
    <row r="38" spans="1:1">
      <c r="A38" s="1" t="s">
        <v>231</v>
      </c>
    </row>
    <row r="39" spans="1:1">
      <c r="A39" s="1" t="s">
        <v>216</v>
      </c>
    </row>
    <row r="40" spans="1:1">
      <c r="A40" s="1" t="s">
        <v>217</v>
      </c>
    </row>
    <row r="41" spans="1:1">
      <c r="A41" s="1" t="s">
        <v>232</v>
      </c>
    </row>
    <row r="42" spans="1:1">
      <c r="A42" s="1" t="s">
        <v>233</v>
      </c>
    </row>
    <row r="43" spans="1:1">
      <c r="A43" s="1" t="s">
        <v>218</v>
      </c>
    </row>
    <row r="44" spans="1:1">
      <c r="A44" s="1" t="s">
        <v>219</v>
      </c>
    </row>
    <row r="45" spans="1:1">
      <c r="A45" s="1" t="s">
        <v>220</v>
      </c>
    </row>
    <row r="46" spans="1:1">
      <c r="A46" s="1" t="s">
        <v>221</v>
      </c>
    </row>
    <row r="47" spans="1:1">
      <c r="A47" s="1" t="s">
        <v>222</v>
      </c>
    </row>
    <row r="48" spans="1:1">
      <c r="A48" s="1" t="s">
        <v>235</v>
      </c>
    </row>
    <row r="49" spans="1:1">
      <c r="A49" s="1" t="s">
        <v>234</v>
      </c>
    </row>
    <row r="50" spans="1:1">
      <c r="A50" s="1" t="s">
        <v>223</v>
      </c>
    </row>
    <row r="51" spans="1:1">
      <c r="A51" s="1" t="s">
        <v>224</v>
      </c>
    </row>
    <row r="52" spans="1:1">
      <c r="A52" s="1" t="s">
        <v>225</v>
      </c>
    </row>
    <row r="53" spans="1:1">
      <c r="A53" s="1" t="s">
        <v>226</v>
      </c>
    </row>
    <row r="54" spans="1:1">
      <c r="A54" s="1" t="s">
        <v>227</v>
      </c>
    </row>
    <row r="55" spans="1:1">
      <c r="A55" s="1" t="s">
        <v>228</v>
      </c>
    </row>
    <row r="56" spans="1:1">
      <c r="A56" s="1" t="s">
        <v>229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6"/>
  <sheetViews>
    <sheetView zoomScale="112" zoomScaleNormal="112" workbookViewId="0">
      <selection sqref="A1:A1048576"/>
    </sheetView>
  </sheetViews>
  <sheetFormatPr defaultRowHeight="14.25"/>
  <cols>
    <col min="1" max="1" width="25.28515625" style="12" customWidth="1"/>
    <col min="2" max="2" width="20.42578125" style="6" bestFit="1" customWidth="1"/>
  </cols>
  <sheetData>
    <row r="1" spans="1:2" ht="15" thickBot="1">
      <c r="A1" s="79" t="s">
        <v>70</v>
      </c>
      <c r="B1" s="6" t="s">
        <v>265</v>
      </c>
    </row>
    <row r="2" spans="1:2" ht="15" thickBot="1">
      <c r="A2" s="80" t="s">
        <v>136</v>
      </c>
      <c r="B2" s="6" t="s">
        <v>138</v>
      </c>
    </row>
    <row r="3" spans="1:2" ht="15" thickBot="1">
      <c r="A3" s="79" t="s">
        <v>85</v>
      </c>
      <c r="B3" s="6" t="s">
        <v>139</v>
      </c>
    </row>
    <row r="4" spans="1:2" ht="15" thickBot="1">
      <c r="A4" s="79" t="s">
        <v>76</v>
      </c>
      <c r="B4" s="6" t="s">
        <v>141</v>
      </c>
    </row>
    <row r="5" spans="1:2" ht="15" thickBot="1">
      <c r="A5" s="79" t="s">
        <v>89</v>
      </c>
      <c r="B5" s="6" t="s">
        <v>142</v>
      </c>
    </row>
    <row r="6" spans="1:2" ht="15" thickBot="1">
      <c r="A6" s="80" t="s">
        <v>128</v>
      </c>
      <c r="B6" s="6" t="s">
        <v>143</v>
      </c>
    </row>
    <row r="7" spans="1:2" ht="15" thickBot="1">
      <c r="A7" s="79" t="s">
        <v>99</v>
      </c>
      <c r="B7" s="6" t="s">
        <v>144</v>
      </c>
    </row>
    <row r="8" spans="1:2" ht="15" thickBot="1">
      <c r="A8" s="80" t="s">
        <v>127</v>
      </c>
      <c r="B8" s="6" t="s">
        <v>145</v>
      </c>
    </row>
    <row r="9" spans="1:2" ht="15" thickBot="1">
      <c r="A9" s="79" t="s">
        <v>72</v>
      </c>
      <c r="B9" s="6" t="s">
        <v>140</v>
      </c>
    </row>
    <row r="10" spans="1:2" ht="15" thickBot="1">
      <c r="A10" s="79" t="s">
        <v>88</v>
      </c>
      <c r="B10" s="6" t="s">
        <v>146</v>
      </c>
    </row>
    <row r="11" spans="1:2" ht="15" thickBot="1">
      <c r="A11" s="79" t="s">
        <v>103</v>
      </c>
      <c r="B11" s="6" t="s">
        <v>130</v>
      </c>
    </row>
    <row r="12" spans="1:2" ht="15" thickBot="1">
      <c r="A12" s="79" t="s">
        <v>77</v>
      </c>
      <c r="B12" s="6" t="s">
        <v>266</v>
      </c>
    </row>
    <row r="13" spans="1:2" ht="15" thickBot="1">
      <c r="A13" s="79" t="s">
        <v>90</v>
      </c>
      <c r="B13" s="6" t="s">
        <v>267</v>
      </c>
    </row>
    <row r="14" spans="1:2" ht="15" thickBot="1">
      <c r="A14" s="79" t="s">
        <v>252</v>
      </c>
    </row>
    <row r="15" spans="1:2" ht="15" thickBot="1">
      <c r="A15" s="79" t="s">
        <v>124</v>
      </c>
    </row>
    <row r="16" spans="1:2" ht="15" thickBot="1">
      <c r="A16" s="80" t="s">
        <v>264</v>
      </c>
    </row>
    <row r="17" spans="1:1" ht="15" thickBot="1">
      <c r="A17" s="80" t="s">
        <v>134</v>
      </c>
    </row>
    <row r="18" spans="1:1" ht="15" thickBot="1">
      <c r="A18" s="80" t="s">
        <v>97</v>
      </c>
    </row>
    <row r="19" spans="1:1" ht="15" thickBot="1">
      <c r="A19" s="79" t="s">
        <v>249</v>
      </c>
    </row>
    <row r="20" spans="1:1" ht="15" thickBot="1">
      <c r="A20" s="80" t="s">
        <v>109</v>
      </c>
    </row>
    <row r="21" spans="1:1" ht="15" thickBot="1">
      <c r="A21" s="79" t="s">
        <v>262</v>
      </c>
    </row>
    <row r="22" spans="1:1" ht="15" thickBot="1">
      <c r="A22" s="80" t="s">
        <v>84</v>
      </c>
    </row>
    <row r="23" spans="1:1" ht="15" thickBot="1">
      <c r="A23" s="79" t="s">
        <v>122</v>
      </c>
    </row>
    <row r="24" spans="1:1" ht="15" thickBot="1">
      <c r="A24" s="79" t="s">
        <v>104</v>
      </c>
    </row>
    <row r="25" spans="1:1" ht="15" thickBot="1">
      <c r="A25" s="80" t="s">
        <v>135</v>
      </c>
    </row>
    <row r="26" spans="1:1" ht="15" thickBot="1">
      <c r="A26" s="80" t="s">
        <v>178</v>
      </c>
    </row>
    <row r="27" spans="1:1" ht="15" thickBot="1">
      <c r="A27" s="79" t="s">
        <v>98</v>
      </c>
    </row>
    <row r="28" spans="1:1" ht="15" thickBot="1">
      <c r="A28" s="79" t="s">
        <v>261</v>
      </c>
    </row>
    <row r="29" spans="1:1" ht="15" thickBot="1">
      <c r="A29" s="79" t="s">
        <v>100</v>
      </c>
    </row>
    <row r="30" spans="1:1" ht="15" thickBot="1">
      <c r="A30" s="79" t="s">
        <v>71</v>
      </c>
    </row>
    <row r="31" spans="1:1" ht="15" thickBot="1">
      <c r="A31" s="79" t="s">
        <v>81</v>
      </c>
    </row>
    <row r="32" spans="1:1" ht="15" thickBot="1">
      <c r="A32" s="79" t="s">
        <v>125</v>
      </c>
    </row>
    <row r="33" spans="1:1" ht="15" thickBot="1">
      <c r="A33" s="79" t="s">
        <v>106</v>
      </c>
    </row>
    <row r="34" spans="1:1" ht="15" thickBot="1">
      <c r="A34" s="80" t="s">
        <v>132</v>
      </c>
    </row>
    <row r="35" spans="1:1" ht="15" thickBot="1">
      <c r="A35" s="79" t="s">
        <v>80</v>
      </c>
    </row>
    <row r="36" spans="1:1" ht="15" thickBot="1">
      <c r="A36" s="79" t="s">
        <v>107</v>
      </c>
    </row>
    <row r="37" spans="1:1" ht="15" thickBot="1">
      <c r="A37" s="80" t="s">
        <v>131</v>
      </c>
    </row>
    <row r="38" spans="1:1" ht="15" thickBot="1">
      <c r="A38" s="79" t="s">
        <v>86</v>
      </c>
    </row>
    <row r="39" spans="1:1" ht="15" thickBot="1">
      <c r="A39" s="79" t="s">
        <v>82</v>
      </c>
    </row>
    <row r="40" spans="1:1" ht="15" thickBot="1">
      <c r="A40" s="79" t="s">
        <v>271</v>
      </c>
    </row>
    <row r="41" spans="1:1" ht="15" thickBot="1">
      <c r="A41" s="79" t="s">
        <v>108</v>
      </c>
    </row>
    <row r="42" spans="1:1" ht="15" thickBot="1">
      <c r="A42" s="80" t="s">
        <v>129</v>
      </c>
    </row>
    <row r="43" spans="1:1" ht="15" thickBot="1">
      <c r="A43" s="79" t="s">
        <v>105</v>
      </c>
    </row>
    <row r="44" spans="1:1" ht="15" thickBot="1">
      <c r="A44" s="79" t="s">
        <v>123</v>
      </c>
    </row>
    <row r="45" spans="1:1" ht="15" thickBot="1">
      <c r="A45" s="80" t="s">
        <v>179</v>
      </c>
    </row>
    <row r="46" spans="1:1" ht="15" thickBot="1">
      <c r="A46" s="79" t="s">
        <v>113</v>
      </c>
    </row>
    <row r="47" spans="1:1" ht="15" thickBot="1">
      <c r="A47" s="79" t="s">
        <v>263</v>
      </c>
    </row>
    <row r="48" spans="1:1" ht="15" thickBot="1">
      <c r="A48" s="80" t="s">
        <v>137</v>
      </c>
    </row>
    <row r="49" spans="1:1" ht="15" thickBot="1">
      <c r="A49" s="79" t="s">
        <v>73</v>
      </c>
    </row>
    <row r="50" spans="1:1" ht="15" thickBot="1">
      <c r="A50" s="79" t="s">
        <v>74</v>
      </c>
    </row>
    <row r="51" spans="1:1" ht="15" thickBot="1">
      <c r="A51" s="79" t="s">
        <v>91</v>
      </c>
    </row>
    <row r="52" spans="1:1" ht="15" thickBot="1">
      <c r="A52" s="79" t="s">
        <v>257</v>
      </c>
    </row>
    <row r="53" spans="1:1" ht="15" thickBot="1">
      <c r="A53" s="79" t="s">
        <v>258</v>
      </c>
    </row>
    <row r="54" spans="1:1" ht="15" thickBot="1">
      <c r="A54" s="79" t="s">
        <v>259</v>
      </c>
    </row>
    <row r="55" spans="1:1" ht="15" thickBot="1">
      <c r="A55" s="79" t="s">
        <v>119</v>
      </c>
    </row>
    <row r="56" spans="1:1" ht="15" thickBot="1">
      <c r="A56" s="79" t="s">
        <v>118</v>
      </c>
    </row>
    <row r="57" spans="1:1" ht="15" thickBot="1">
      <c r="A57" s="79" t="s">
        <v>110</v>
      </c>
    </row>
    <row r="58" spans="1:1" ht="15" thickBot="1">
      <c r="A58" s="79" t="s">
        <v>260</v>
      </c>
    </row>
    <row r="59" spans="1:1" ht="15" thickBot="1">
      <c r="A59" s="79" t="s">
        <v>78</v>
      </c>
    </row>
    <row r="60" spans="1:1" ht="15" thickBot="1">
      <c r="A60" s="79" t="s">
        <v>126</v>
      </c>
    </row>
    <row r="61" spans="1:1" ht="15" thickBot="1">
      <c r="A61" s="79" t="s">
        <v>114</v>
      </c>
    </row>
    <row r="62" spans="1:1" ht="15" thickBot="1">
      <c r="A62" s="79" t="s">
        <v>94</v>
      </c>
    </row>
    <row r="63" spans="1:1" ht="15" thickBot="1">
      <c r="A63" s="79" t="s">
        <v>251</v>
      </c>
    </row>
    <row r="64" spans="1:1" ht="15" thickBot="1">
      <c r="A64" s="79" t="s">
        <v>121</v>
      </c>
    </row>
    <row r="65" spans="1:1" ht="15" thickBot="1">
      <c r="A65" s="79" t="s">
        <v>101</v>
      </c>
    </row>
    <row r="66" spans="1:1" ht="15" thickBot="1">
      <c r="A66" s="79" t="s">
        <v>92</v>
      </c>
    </row>
    <row r="67" spans="1:1" ht="15" thickBot="1">
      <c r="A67" s="79" t="s">
        <v>87</v>
      </c>
    </row>
    <row r="68" spans="1:1" ht="15" thickBot="1">
      <c r="A68" s="79" t="s">
        <v>93</v>
      </c>
    </row>
    <row r="69" spans="1:1" ht="15" thickBot="1">
      <c r="A69" s="79" t="s">
        <v>253</v>
      </c>
    </row>
    <row r="70" spans="1:1">
      <c r="A70" s="79" t="s">
        <v>115</v>
      </c>
    </row>
    <row r="71" spans="1:1">
      <c r="A71" s="81" t="s">
        <v>116</v>
      </c>
    </row>
    <row r="72" spans="1:1">
      <c r="A72" s="81" t="s">
        <v>83</v>
      </c>
    </row>
    <row r="73" spans="1:1">
      <c r="A73" s="81" t="s">
        <v>79</v>
      </c>
    </row>
    <row r="74" spans="1:1">
      <c r="A74" s="81" t="s">
        <v>256</v>
      </c>
    </row>
    <row r="75" spans="1:1">
      <c r="A75" s="81" t="s">
        <v>102</v>
      </c>
    </row>
    <row r="76" spans="1:1">
      <c r="A76" s="12" t="s">
        <v>133</v>
      </c>
    </row>
    <row r="77" spans="1:1">
      <c r="A77" s="81" t="s">
        <v>120</v>
      </c>
    </row>
    <row r="78" spans="1:1">
      <c r="A78" s="81" t="s">
        <v>254</v>
      </c>
    </row>
    <row r="79" spans="1:1">
      <c r="A79" s="81" t="s">
        <v>255</v>
      </c>
    </row>
    <row r="80" spans="1:1">
      <c r="A80" s="81" t="s">
        <v>111</v>
      </c>
    </row>
    <row r="81" spans="1:1">
      <c r="A81" s="81" t="s">
        <v>250</v>
      </c>
    </row>
    <row r="82" spans="1:1">
      <c r="A82" s="81" t="s">
        <v>75</v>
      </c>
    </row>
    <row r="83" spans="1:1">
      <c r="A83" s="81" t="s">
        <v>112</v>
      </c>
    </row>
    <row r="84" spans="1:1">
      <c r="A84" s="81" t="s">
        <v>96</v>
      </c>
    </row>
    <row r="85" spans="1:1">
      <c r="A85" s="81" t="s">
        <v>95</v>
      </c>
    </row>
    <row r="86" spans="1:1">
      <c r="A86" s="81" t="s">
        <v>117</v>
      </c>
    </row>
  </sheetData>
  <sortState xmlns:xlrd2="http://schemas.microsoft.com/office/spreadsheetml/2017/richdata2" ref="B1:B13">
    <sortCondition ref="B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CSL Shipping Instructions</vt:lpstr>
      <vt:lpstr>SI Additional Sheet</vt:lpstr>
      <vt:lpstr>Sheet2</vt:lpstr>
      <vt:lpstr>Sheet1</vt:lpstr>
      <vt:lpstr>'CSL Shipping Instructions'!Print_Area</vt:lpstr>
      <vt:lpstr>'SI Additional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Nandakumar K</dc:creator>
  <cp:lastModifiedBy>USER</cp:lastModifiedBy>
  <cp:lastPrinted>2020-02-10T06:40:27Z</cp:lastPrinted>
  <dcterms:created xsi:type="dcterms:W3CDTF">2020-02-02T09:45:11Z</dcterms:created>
  <dcterms:modified xsi:type="dcterms:W3CDTF">2023-01-25T03:26:34Z</dcterms:modified>
</cp:coreProperties>
</file>